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rstredocesky-my.sharepoint.com/personal/hofman_kr-s_cz/Documents/Web/Web KÚSK/Soucasny_web/Dokumenty/Dotace/ISF_ZIV/Seznamy schválených dotací/"/>
    </mc:Choice>
  </mc:AlternateContent>
  <xr:revisionPtr revIDLastSave="11" documentId="11_34103E5C349EBEF645C1491F7F3B2C75A8753577" xr6:coauthVersionLast="47" xr6:coauthVersionMax="47" xr10:uidLastSave="{91153145-06A2-4C43-AACD-EEFA0D27ED6A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3" i="1" l="1"/>
</calcChain>
</file>

<file path=xl/sharedStrings.xml><?xml version="1.0" encoding="utf-8"?>
<sst xmlns="http://schemas.openxmlformats.org/spreadsheetml/2006/main" count="269" uniqueCount="217">
  <si>
    <t>Číslo žádosti</t>
  </si>
  <si>
    <t>Název žadatele</t>
  </si>
  <si>
    <t>Okres</t>
  </si>
  <si>
    <t>Název projektu</t>
  </si>
  <si>
    <t>Schválená dotace v Kč</t>
  </si>
  <si>
    <t>Kutná Hora</t>
  </si>
  <si>
    <t>Nymburk</t>
  </si>
  <si>
    <t>Benešov</t>
  </si>
  <si>
    <t>Beroun</t>
  </si>
  <si>
    <t>Kolín</t>
  </si>
  <si>
    <t>Kladno</t>
  </si>
  <si>
    <t>Celkem</t>
  </si>
  <si>
    <t>Příbram</t>
  </si>
  <si>
    <t>Praha - východ</t>
  </si>
  <si>
    <t>Mladá Boleslav</t>
  </si>
  <si>
    <t>Rakovník</t>
  </si>
  <si>
    <t>Dublovice (00242195)</t>
  </si>
  <si>
    <t>Lošany (00235555)</t>
  </si>
  <si>
    <t>Nepřevázka (00238333)</t>
  </si>
  <si>
    <t>Zbečno (00244627)</t>
  </si>
  <si>
    <t>Schválené žádosti o dotaci z ISF ŽIV 2020</t>
  </si>
  <si>
    <t>Zastupitelstvo Středočeského kraje schválilo usnesením č. 015-26/2020/ZK ze dne 3. 8. 2020 poskytnutí dotací ze Středočeského Infrastrukturního fondu.</t>
  </si>
  <si>
    <t>Schválené žádosti o poskytnutí dotace prostřednictvím veřejnoprávní smlouvy z Programu 2020 pro poskytování dotací z rozpočtu Středočeského kraje ze Středočeského Infrastrukturního fondu v rámci tematického zadání Životní prostředí</t>
  </si>
  <si>
    <t>ISF/ŽIV/042248/2020</t>
  </si>
  <si>
    <t>Středokluky (00241695)</t>
  </si>
  <si>
    <t>Praha - západ</t>
  </si>
  <si>
    <t>Intenzifikace ČOV Středokluky</t>
  </si>
  <si>
    <t>ISF/ŽIV/042279/2020</t>
  </si>
  <si>
    <t>Pochvalov (00244236)</t>
  </si>
  <si>
    <t>Spašková kanalizace a ČOV 400 EO Pochvalov</t>
  </si>
  <si>
    <t>ISF/ŽIV/042283/2020</t>
  </si>
  <si>
    <t>Podolanka (00240605)</t>
  </si>
  <si>
    <t>Podolanka - vodovod</t>
  </si>
  <si>
    <t>ISF/ŽIV/042313/2020</t>
  </si>
  <si>
    <t>Dlouhá Lhota (00473804)</t>
  </si>
  <si>
    <t>Dlouhá Lhota, ČOV a kanalizace</t>
  </si>
  <si>
    <t>ISF/ŽIV/042342/2020</t>
  </si>
  <si>
    <t>Světice (00240826)</t>
  </si>
  <si>
    <t>Rozšíření vodovodu Světice</t>
  </si>
  <si>
    <t>ISF/ŽIV/042391/2020</t>
  </si>
  <si>
    <t>Vysoká u Příbramě (00243574)</t>
  </si>
  <si>
    <t>Vysoká u Příbramě - Zásobování pitnou vodou</t>
  </si>
  <si>
    <t>ISF/ŽIV/042396/2020</t>
  </si>
  <si>
    <t>Seletice (00640638)</t>
  </si>
  <si>
    <t>Vodovod Seletice"</t>
  </si>
  <si>
    <t>ISF/ŽIV/042411/2020</t>
  </si>
  <si>
    <t>Vrbová Lhota (00239933)</t>
  </si>
  <si>
    <t>VRBOVÁ LHOTA VODOVOD</t>
  </si>
  <si>
    <t>ISF/ŽIV/042412/2020</t>
  </si>
  <si>
    <t>Jestřabí Lhota (00235415)</t>
  </si>
  <si>
    <t>JESTŘABÍ LHOTA ČOV A SPLAŠKOVÁ KANALIZACE</t>
  </si>
  <si>
    <t>ISF/ŽIV/042351/2020</t>
  </si>
  <si>
    <t>Svazek obcí Region Jih (63112671)</t>
  </si>
  <si>
    <t>Návrh nového distribučního řadu DN300 z VDJ Bartošky a rozšíření kapacity VDJ Bartošky – vodovod Region Jih</t>
  </si>
  <si>
    <t>ISF/ŽIV/042291/2020</t>
  </si>
  <si>
    <t>Hořesedly (00243710)</t>
  </si>
  <si>
    <t>Veřejný vodovod - Hořesedly</t>
  </si>
  <si>
    <t>ISF/ŽIV/042341/2020</t>
  </si>
  <si>
    <t>Vodohospodářské sdružení obcí západních Čech (47700521)</t>
  </si>
  <si>
    <t>Karlovy Vary</t>
  </si>
  <si>
    <t>Městečko - vodovod a kanalizace - (kanalizace)</t>
  </si>
  <si>
    <t>ISF/ŽIV/042420/2020</t>
  </si>
  <si>
    <t>Pěčice (00509370)</t>
  </si>
  <si>
    <t>Vodovod Pěčice</t>
  </si>
  <si>
    <t>ISF/ŽIV/042430/2020</t>
  </si>
  <si>
    <t>Drhovy (00242161)</t>
  </si>
  <si>
    <t>Vodovod Drhovy 1. etapa</t>
  </si>
  <si>
    <t>ISF/ŽIV/042433/2020</t>
  </si>
  <si>
    <t>Svinaře (00233862)</t>
  </si>
  <si>
    <t>Svinaře – veřejný vodovod – 4.etapa</t>
  </si>
  <si>
    <t>ISF/ŽIV/042263/2020</t>
  </si>
  <si>
    <t>CHOPOS (69000948)</t>
  </si>
  <si>
    <t>Skupinový vodovod CHOPOS</t>
  </si>
  <si>
    <t>ISF/ŽIV/042266/2020</t>
  </si>
  <si>
    <t>Jince (00242381)</t>
  </si>
  <si>
    <t>Optimalizace a doplnění systému zásobování vodou městyse Jince</t>
  </si>
  <si>
    <t>ISF/ŽIV/042284/2020</t>
  </si>
  <si>
    <t>Kanalizace a ČOV Lošany, okres Kolín</t>
  </si>
  <si>
    <t>ISF/ŽIV/042323/2020</t>
  </si>
  <si>
    <t>Křížkový Újezdec (00240397)</t>
  </si>
  <si>
    <t>Křížkový Újezdec a Čenětice - splašková kanalizace a ČOV</t>
  </si>
  <si>
    <t>ISF/ŽIV/042331/2020</t>
  </si>
  <si>
    <t>Mnichovice (00240478)</t>
  </si>
  <si>
    <t>Mnichovice - kanalizace Myšlín </t>
  </si>
  <si>
    <t>ISF/ŽIV/042373/2020</t>
  </si>
  <si>
    <t>Kounov (00243892)</t>
  </si>
  <si>
    <t>Splašková kanalizace a ČOV 650 v obci Kounov</t>
  </si>
  <si>
    <t>ISF/ŽIV/042377/2020</t>
  </si>
  <si>
    <t>Vysoká (00237337)</t>
  </si>
  <si>
    <t>Mělník</t>
  </si>
  <si>
    <t>Vysoká - Strážnice, Střednice - kanalizace a ČOV</t>
  </si>
  <si>
    <t>ISF/ŽIV/042379/2020</t>
  </si>
  <si>
    <t>Sedlec (48679763)</t>
  </si>
  <si>
    <t>Sedlec - splašková kanalizace</t>
  </si>
  <si>
    <t>ISF/ŽIV/042386/2020</t>
  </si>
  <si>
    <t>Vodovod Dublovice</t>
  </si>
  <si>
    <t>ISF/ŽIV/042393/2020</t>
  </si>
  <si>
    <t>Sýkořice (00244473)</t>
  </si>
  <si>
    <t>Sýkořice - splašková kanalizace</t>
  </si>
  <si>
    <t>ISF/ŽIV/042394/2020</t>
  </si>
  <si>
    <t>Zbečno - kanalizace II. a III. etapa</t>
  </si>
  <si>
    <t>ISF/ŽIV/042395/2020</t>
  </si>
  <si>
    <t>Dlouhá Lhota (00508942)</t>
  </si>
  <si>
    <t>Dlouhá Lhota - splašková oddílná kanalizace a ČOV</t>
  </si>
  <si>
    <t>ISF/ŽIV/042397/2020</t>
  </si>
  <si>
    <t>Mokrovraty (00242764)</t>
  </si>
  <si>
    <t>Mokrovraty - rozšíření kanalizačních sítí </t>
  </si>
  <si>
    <t>ISF/ŽIV/042398/2020</t>
  </si>
  <si>
    <t>Kňovice (00473821)</t>
  </si>
  <si>
    <t>Kňovice, Kňovičky - kanalizace a ČOV</t>
  </si>
  <si>
    <t>ISF/ŽIV/042402/2020</t>
  </si>
  <si>
    <t>Záluží (00234052)</t>
  </si>
  <si>
    <t>Kanalizace a ČOV - Záluží</t>
  </si>
  <si>
    <t>ISF/ŽIV/042403/2020</t>
  </si>
  <si>
    <t>Dobrovolný svazek obcí Vejborka (06708056)</t>
  </si>
  <si>
    <t>Turkovice, Lensedly - kanalizace a ČOV</t>
  </si>
  <si>
    <t>ISF/ŽIV/042404/2020</t>
  </si>
  <si>
    <t>Čertovka (75120968)</t>
  </si>
  <si>
    <t>Vodovod Horušice, Horka, Brambory - Přiváděcí vodovodní řad Sulovice - Horušice</t>
  </si>
  <si>
    <t>ISF/ŽIV/042405/2020</t>
  </si>
  <si>
    <t>Pletený Újezd (00234796)</t>
  </si>
  <si>
    <t>Pletený Újezd - kanalizace a čistírna odpadních vod</t>
  </si>
  <si>
    <t>ISF/ŽIV/042414/2020</t>
  </si>
  <si>
    <t>Mrzky (00473723)</t>
  </si>
  <si>
    <t>Splašková kanalizace a ČOV 300EO v obci Mrzky</t>
  </si>
  <si>
    <t>ISF/ŽIV/042417/2020</t>
  </si>
  <si>
    <t>Pětihosty (00876291)</t>
  </si>
  <si>
    <t>Pětihosty - tlaková kanalizace a ČOV, okres Praha - východ</t>
  </si>
  <si>
    <t>ISF/ŽIV/042439/2020</t>
  </si>
  <si>
    <t>Velenka (00640697)</t>
  </si>
  <si>
    <t>Kanalizace a ČOV Velenka</t>
  </si>
  <si>
    <t>ISF/ŽIV/042316/2020</t>
  </si>
  <si>
    <t>Horoušany (00240206)</t>
  </si>
  <si>
    <t>Horoušany - rozšíření a intenzifikace ČOV</t>
  </si>
  <si>
    <t>ISF/ŽIV/042297/2020</t>
  </si>
  <si>
    <t>Vrbičany (00640476)</t>
  </si>
  <si>
    <t>Vrbičany – kanalizace, 2.etapa </t>
  </si>
  <si>
    <t>ISF/ŽIV/042440/2020</t>
  </si>
  <si>
    <t>Souňov (00640093)</t>
  </si>
  <si>
    <t>Splašková kanalizace a ČOV Souňov</t>
  </si>
  <si>
    <t>ISF/ŽIV/042382/2020</t>
  </si>
  <si>
    <t>Březno (00237574)</t>
  </si>
  <si>
    <t>Rozšíření a intenzifikace čistírny odpadních vod Březno - Židněves</t>
  </si>
  <si>
    <t>ISF/ŽIV/042239/2020</t>
  </si>
  <si>
    <t>Krupá (00243957)</t>
  </si>
  <si>
    <t>SPLAŠKOVÁ KANALIZACE A ČOV 600 EO KRUPÁ</t>
  </si>
  <si>
    <t>ISF/ŽIV/042295/2020</t>
  </si>
  <si>
    <t>Kolešovice  (00243884)</t>
  </si>
  <si>
    <t>Kolešovice, Heřmanov a a Zderaz - vodovod</t>
  </si>
  <si>
    <t>ISF/ŽIV/042356/2020</t>
  </si>
  <si>
    <t>Koněprusy (00233391)</t>
  </si>
  <si>
    <t>Koněprusy - vodovodní přivaděč</t>
  </si>
  <si>
    <t>ISF/ŽIV/042244/2020</t>
  </si>
  <si>
    <t>Větrušice (00240974)</t>
  </si>
  <si>
    <t>Kanalizace a ČOV Větrušice</t>
  </si>
  <si>
    <t>ISF/ŽIV/042253/2020</t>
  </si>
  <si>
    <t>Tlustice (00233897)</t>
  </si>
  <si>
    <t>Přečerpávací kanalizace z obce Tlustice do kanalizační sítě města Hořovice</t>
  </si>
  <si>
    <t>ISF/ŽIV/042256/2020</t>
  </si>
  <si>
    <t>Svatá (00233846)</t>
  </si>
  <si>
    <t>Kanalizace obce Svatá</t>
  </si>
  <si>
    <t>ISF/ŽIV/042259/2020</t>
  </si>
  <si>
    <t>Pňov-Předhradí (00239631)</t>
  </si>
  <si>
    <t>Výstavba vodovodního řadu v obci Pňov - Předhradí</t>
  </si>
  <si>
    <t>ISF/ŽIV/042261/2020</t>
  </si>
  <si>
    <t>Vranovice (00243558)</t>
  </si>
  <si>
    <t>Vranovice - kanalizace</t>
  </si>
  <si>
    <t>ISF/ŽIV/042269/2020</t>
  </si>
  <si>
    <t>Drásov (00242136)</t>
  </si>
  <si>
    <t>Splašková kanalizace a ČOV Drásov</t>
  </si>
  <si>
    <t>ISF/ŽIV/042270/2020</t>
  </si>
  <si>
    <t>Dřínov (00234346)</t>
  </si>
  <si>
    <t>Dřínov, Drhkov - Kanalizace a ČOV</t>
  </si>
  <si>
    <t>ISF/ŽIV/042286/2020</t>
  </si>
  <si>
    <t>Plchov (00640573)</t>
  </si>
  <si>
    <t>Plchov kanalizace a čistírna odpadních vod</t>
  </si>
  <si>
    <t>ISF/ŽIV/042285/2020</t>
  </si>
  <si>
    <t>Grunta (00876224)</t>
  </si>
  <si>
    <t>Vodovod v obci Grunta</t>
  </si>
  <si>
    <t>ISF/ŽIV/042304/2020</t>
  </si>
  <si>
    <t>Roblín (00640760)</t>
  </si>
  <si>
    <t>Kuchařík - kanalizace</t>
  </si>
  <si>
    <t>ISF/ŽIV/042305/2020</t>
  </si>
  <si>
    <t>Nepřevázka – VDJ, ÚV a zásobní síť</t>
  </si>
  <si>
    <t>ISF/ŽIV/042383/2020</t>
  </si>
  <si>
    <t>Kšely (00665142)</t>
  </si>
  <si>
    <t>Splašková kanalizace v obci Kšely</t>
  </si>
  <si>
    <t>ISF/ŽIV/042268/2020</t>
  </si>
  <si>
    <t>Tehov (00508501)</t>
  </si>
  <si>
    <t>Tehov - Odkanalizování a čištění vod</t>
  </si>
  <si>
    <t>ISF/ŽIV/042280/2020</t>
  </si>
  <si>
    <t>Jablonná (00242357)</t>
  </si>
  <si>
    <t>Intenzifikace ČOV Jablonná a propojení kanalizace Horní Hbity</t>
  </si>
  <si>
    <t>ISF/ŽIV/042317/2020</t>
  </si>
  <si>
    <t>Zadní Třebaň (00234028)</t>
  </si>
  <si>
    <t>Zadní Třebaň - kanalizace II. Etapa</t>
  </si>
  <si>
    <t>ISF/ŽIV/042300/2020</t>
  </si>
  <si>
    <t>Příčovy (00473880)</t>
  </si>
  <si>
    <t>Vodovod Příčovy</t>
  </si>
  <si>
    <t>ISF/ŽIV/042306/2020</t>
  </si>
  <si>
    <t>Štětkovice (00243400)</t>
  </si>
  <si>
    <t>Štětkovice - voodvod</t>
  </si>
  <si>
    <t>ISF/ŽIV/042384/2020</t>
  </si>
  <si>
    <t>Vrátkov (00639753)</t>
  </si>
  <si>
    <t>Vrátkov - splašková kanalizace a čistírna odpadních vod</t>
  </si>
  <si>
    <t>ISF/ŽIV/042311/2020</t>
  </si>
  <si>
    <t>Bavoryně (00509612)</t>
  </si>
  <si>
    <t>Bavoryně - kanalizace II. etapa</t>
  </si>
  <si>
    <t>ISF/ŽIV/042241/2020</t>
  </si>
  <si>
    <t>Sádek (00243264)</t>
  </si>
  <si>
    <t>Intenzifikace ČOV Sádek</t>
  </si>
  <si>
    <t>ISF/ŽIV/042236/2020</t>
  </si>
  <si>
    <t>Vodranty (00640085)</t>
  </si>
  <si>
    <t>Vodovod Vodranty</t>
  </si>
  <si>
    <t>ISF/ŽIV/042238/2020</t>
  </si>
  <si>
    <t>Konojedy (00665134)</t>
  </si>
  <si>
    <t>Konojedy - VODOJEM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</si>
</sst>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ont="0" applyFill="0" applyBorder="0" applyAlignment="0" applyProtection="0"/>
    <xf numFmtId="164" fontId="3" fillId="0" borderId="0" applyNumberFormat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3">
    <cellStyle name="Čárka 2" xfId="2" xr:uid="{00000000-0005-0000-0000-000000000000}"/>
    <cellStyle name="Normální" xfId="0" builtinId="0"/>
    <cellStyle name="Normální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3"/>
  <sheetViews>
    <sheetView tabSelected="1" workbookViewId="0">
      <selection sqref="A1:E1"/>
    </sheetView>
  </sheetViews>
  <sheetFormatPr defaultColWidth="9.140625" defaultRowHeight="15" x14ac:dyDescent="0.25"/>
  <cols>
    <col min="1" max="2" width="20.7109375" style="1" customWidth="1"/>
    <col min="3" max="3" width="15.7109375" style="1" customWidth="1"/>
    <col min="4" max="4" width="30.7109375" style="1" customWidth="1"/>
    <col min="5" max="5" width="15.7109375" style="1" customWidth="1"/>
    <col min="6" max="16384" width="9.140625" style="1"/>
  </cols>
  <sheetData>
    <row r="1" spans="1:5" ht="18.75" customHeight="1" x14ac:dyDescent="0.25">
      <c r="A1" s="9" t="s">
        <v>20</v>
      </c>
      <c r="B1" s="9"/>
      <c r="C1" s="9"/>
      <c r="D1" s="9"/>
      <c r="E1" s="9"/>
    </row>
    <row r="3" spans="1:5" ht="30" customHeight="1" x14ac:dyDescent="0.25">
      <c r="A3" s="8" t="s">
        <v>21</v>
      </c>
      <c r="B3" s="8"/>
      <c r="C3" s="8"/>
      <c r="D3" s="8"/>
      <c r="E3" s="8"/>
    </row>
    <row r="4" spans="1:5" ht="15" customHeight="1" x14ac:dyDescent="0.25">
      <c r="A4" s="7"/>
      <c r="B4" s="7"/>
      <c r="C4" s="7"/>
      <c r="D4" s="7"/>
      <c r="E4" s="7"/>
    </row>
    <row r="5" spans="1:5" ht="45" customHeight="1" x14ac:dyDescent="0.25">
      <c r="A5" s="10" t="s">
        <v>22</v>
      </c>
      <c r="B5" s="10"/>
      <c r="C5" s="10"/>
      <c r="D5" s="10"/>
      <c r="E5" s="10"/>
    </row>
    <row r="7" spans="1:5" ht="30" x14ac:dyDescent="0.25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</row>
    <row r="8" spans="1:5" ht="30" x14ac:dyDescent="0.25">
      <c r="A8" s="3" t="s">
        <v>23</v>
      </c>
      <c r="B8" s="3" t="s">
        <v>24</v>
      </c>
      <c r="C8" s="3" t="s">
        <v>25</v>
      </c>
      <c r="D8" s="3" t="s">
        <v>26</v>
      </c>
      <c r="E8" s="4">
        <v>1196733</v>
      </c>
    </row>
    <row r="9" spans="1:5" ht="30" x14ac:dyDescent="0.25">
      <c r="A9" s="3" t="s">
        <v>27</v>
      </c>
      <c r="B9" s="3" t="s">
        <v>28</v>
      </c>
      <c r="C9" s="3" t="s">
        <v>15</v>
      </c>
      <c r="D9" s="3" t="s">
        <v>29</v>
      </c>
      <c r="E9" s="4">
        <v>1196733</v>
      </c>
    </row>
    <row r="10" spans="1:5" x14ac:dyDescent="0.25">
      <c r="A10" s="3" t="s">
        <v>30</v>
      </c>
      <c r="B10" s="3" t="s">
        <v>31</v>
      </c>
      <c r="C10" s="3" t="s">
        <v>13</v>
      </c>
      <c r="D10" s="3" t="s">
        <v>32</v>
      </c>
      <c r="E10" s="4">
        <v>1196733</v>
      </c>
    </row>
    <row r="11" spans="1:5" ht="30" x14ac:dyDescent="0.25">
      <c r="A11" s="3" t="s">
        <v>33</v>
      </c>
      <c r="B11" s="3" t="s">
        <v>34</v>
      </c>
      <c r="C11" s="3" t="s">
        <v>12</v>
      </c>
      <c r="D11" s="3" t="s">
        <v>35</v>
      </c>
      <c r="E11" s="4">
        <v>1196733</v>
      </c>
    </row>
    <row r="12" spans="1:5" x14ac:dyDescent="0.25">
      <c r="A12" s="3" t="s">
        <v>36</v>
      </c>
      <c r="B12" s="3" t="s">
        <v>37</v>
      </c>
      <c r="C12" s="3" t="s">
        <v>13</v>
      </c>
      <c r="D12" s="3" t="s">
        <v>38</v>
      </c>
      <c r="E12" s="4">
        <v>1196733</v>
      </c>
    </row>
    <row r="13" spans="1:5" ht="30" x14ac:dyDescent="0.25">
      <c r="A13" s="3" t="s">
        <v>39</v>
      </c>
      <c r="B13" s="3" t="s">
        <v>40</v>
      </c>
      <c r="C13" s="3" t="s">
        <v>12</v>
      </c>
      <c r="D13" s="3" t="s">
        <v>41</v>
      </c>
      <c r="E13" s="4">
        <v>1196733</v>
      </c>
    </row>
    <row r="14" spans="1:5" x14ac:dyDescent="0.25">
      <c r="A14" s="3" t="s">
        <v>42</v>
      </c>
      <c r="B14" s="3" t="s">
        <v>43</v>
      </c>
      <c r="C14" s="3" t="s">
        <v>6</v>
      </c>
      <c r="D14" s="3" t="s">
        <v>44</v>
      </c>
      <c r="E14" s="4">
        <v>1196733</v>
      </c>
    </row>
    <row r="15" spans="1:5" ht="30" x14ac:dyDescent="0.25">
      <c r="A15" s="3" t="s">
        <v>45</v>
      </c>
      <c r="B15" s="3" t="s">
        <v>46</v>
      </c>
      <c r="C15" s="3" t="s">
        <v>6</v>
      </c>
      <c r="D15" s="3" t="s">
        <v>47</v>
      </c>
      <c r="E15" s="4">
        <v>1196733</v>
      </c>
    </row>
    <row r="16" spans="1:5" ht="30" x14ac:dyDescent="0.25">
      <c r="A16" s="3" t="s">
        <v>48</v>
      </c>
      <c r="B16" s="3" t="s">
        <v>49</v>
      </c>
      <c r="C16" s="3" t="s">
        <v>9</v>
      </c>
      <c r="D16" s="3" t="s">
        <v>50</v>
      </c>
      <c r="E16" s="4">
        <v>1196733</v>
      </c>
    </row>
    <row r="17" spans="1:5" ht="60" x14ac:dyDescent="0.25">
      <c r="A17" s="3" t="s">
        <v>51</v>
      </c>
      <c r="B17" s="3" t="s">
        <v>52</v>
      </c>
      <c r="C17" s="3" t="s">
        <v>13</v>
      </c>
      <c r="D17" s="3" t="s">
        <v>53</v>
      </c>
      <c r="E17" s="4">
        <v>1101904</v>
      </c>
    </row>
    <row r="18" spans="1:5" x14ac:dyDescent="0.25">
      <c r="A18" s="3" t="s">
        <v>54</v>
      </c>
      <c r="B18" s="3" t="s">
        <v>55</v>
      </c>
      <c r="C18" s="3" t="s">
        <v>15</v>
      </c>
      <c r="D18" s="3" t="s">
        <v>56</v>
      </c>
      <c r="E18" s="4">
        <v>1045466</v>
      </c>
    </row>
    <row r="19" spans="1:5" ht="60" x14ac:dyDescent="0.25">
      <c r="A19" s="3" t="s">
        <v>57</v>
      </c>
      <c r="B19" s="3" t="s">
        <v>58</v>
      </c>
      <c r="C19" s="3" t="s">
        <v>59</v>
      </c>
      <c r="D19" s="3" t="s">
        <v>60</v>
      </c>
      <c r="E19" s="4">
        <v>1038286</v>
      </c>
    </row>
    <row r="20" spans="1:5" x14ac:dyDescent="0.25">
      <c r="A20" s="3" t="s">
        <v>61</v>
      </c>
      <c r="B20" s="3" t="s">
        <v>62</v>
      </c>
      <c r="C20" s="3" t="s">
        <v>14</v>
      </c>
      <c r="D20" s="3" t="s">
        <v>63</v>
      </c>
      <c r="E20" s="4">
        <v>1030752</v>
      </c>
    </row>
    <row r="21" spans="1:5" x14ac:dyDescent="0.25">
      <c r="A21" s="3" t="s">
        <v>64</v>
      </c>
      <c r="B21" s="3" t="s">
        <v>65</v>
      </c>
      <c r="C21" s="3" t="s">
        <v>12</v>
      </c>
      <c r="D21" s="3" t="s">
        <v>66</v>
      </c>
      <c r="E21" s="4">
        <v>957387</v>
      </c>
    </row>
    <row r="22" spans="1:5" ht="30" x14ac:dyDescent="0.25">
      <c r="A22" s="3" t="s">
        <v>67</v>
      </c>
      <c r="B22" s="3" t="s">
        <v>68</v>
      </c>
      <c r="C22" s="3" t="s">
        <v>8</v>
      </c>
      <c r="D22" s="3" t="s">
        <v>69</v>
      </c>
      <c r="E22" s="4">
        <v>957387</v>
      </c>
    </row>
    <row r="23" spans="1:5" x14ac:dyDescent="0.25">
      <c r="A23" s="3" t="s">
        <v>70</v>
      </c>
      <c r="B23" s="3" t="s">
        <v>71</v>
      </c>
      <c r="C23" s="3" t="s">
        <v>7</v>
      </c>
      <c r="D23" s="3" t="s">
        <v>72</v>
      </c>
      <c r="E23" s="4">
        <v>889815</v>
      </c>
    </row>
    <row r="24" spans="1:5" ht="45" x14ac:dyDescent="0.25">
      <c r="A24" s="3" t="s">
        <v>73</v>
      </c>
      <c r="B24" s="3" t="s">
        <v>74</v>
      </c>
      <c r="C24" s="3" t="s">
        <v>12</v>
      </c>
      <c r="D24" s="3" t="s">
        <v>75</v>
      </c>
      <c r="E24" s="4">
        <v>889815</v>
      </c>
    </row>
    <row r="25" spans="1:5" ht="30" x14ac:dyDescent="0.25">
      <c r="A25" s="3" t="s">
        <v>76</v>
      </c>
      <c r="B25" s="3" t="s">
        <v>17</v>
      </c>
      <c r="C25" s="3" t="s">
        <v>9</v>
      </c>
      <c r="D25" s="3" t="s">
        <v>77</v>
      </c>
      <c r="E25" s="4">
        <v>889815</v>
      </c>
    </row>
    <row r="26" spans="1:5" ht="30" x14ac:dyDescent="0.25">
      <c r="A26" s="3" t="s">
        <v>78</v>
      </c>
      <c r="B26" s="3" t="s">
        <v>79</v>
      </c>
      <c r="C26" s="3" t="s">
        <v>13</v>
      </c>
      <c r="D26" s="3" t="s">
        <v>80</v>
      </c>
      <c r="E26" s="4">
        <v>889815</v>
      </c>
    </row>
    <row r="27" spans="1:5" ht="30" x14ac:dyDescent="0.25">
      <c r="A27" s="3" t="s">
        <v>81</v>
      </c>
      <c r="B27" s="3" t="s">
        <v>82</v>
      </c>
      <c r="C27" s="3" t="s">
        <v>13</v>
      </c>
      <c r="D27" s="3" t="s">
        <v>83</v>
      </c>
      <c r="E27" s="4">
        <v>889815</v>
      </c>
    </row>
    <row r="28" spans="1:5" ht="30" x14ac:dyDescent="0.25">
      <c r="A28" s="3" t="s">
        <v>84</v>
      </c>
      <c r="B28" s="3" t="s">
        <v>85</v>
      </c>
      <c r="C28" s="3" t="s">
        <v>15</v>
      </c>
      <c r="D28" s="3" t="s">
        <v>86</v>
      </c>
      <c r="E28" s="4">
        <v>889815</v>
      </c>
    </row>
    <row r="29" spans="1:5" ht="30" x14ac:dyDescent="0.25">
      <c r="A29" s="3" t="s">
        <v>87</v>
      </c>
      <c r="B29" s="3" t="s">
        <v>88</v>
      </c>
      <c r="C29" s="3" t="s">
        <v>89</v>
      </c>
      <c r="D29" s="3" t="s">
        <v>90</v>
      </c>
      <c r="E29" s="4">
        <v>889815</v>
      </c>
    </row>
    <row r="30" spans="1:5" x14ac:dyDescent="0.25">
      <c r="A30" s="3" t="s">
        <v>91</v>
      </c>
      <c r="B30" s="3" t="s">
        <v>92</v>
      </c>
      <c r="C30" s="3" t="s">
        <v>14</v>
      </c>
      <c r="D30" s="3" t="s">
        <v>93</v>
      </c>
      <c r="E30" s="4">
        <v>889815</v>
      </c>
    </row>
    <row r="31" spans="1:5" x14ac:dyDescent="0.25">
      <c r="A31" s="3" t="s">
        <v>94</v>
      </c>
      <c r="B31" s="3" t="s">
        <v>16</v>
      </c>
      <c r="C31" s="3" t="s">
        <v>12</v>
      </c>
      <c r="D31" s="3" t="s">
        <v>95</v>
      </c>
      <c r="E31" s="4">
        <v>889815</v>
      </c>
    </row>
    <row r="32" spans="1:5" x14ac:dyDescent="0.25">
      <c r="A32" s="3" t="s">
        <v>96</v>
      </c>
      <c r="B32" s="3" t="s">
        <v>97</v>
      </c>
      <c r="C32" s="3" t="s">
        <v>15</v>
      </c>
      <c r="D32" s="3" t="s">
        <v>98</v>
      </c>
      <c r="E32" s="4">
        <v>889815</v>
      </c>
    </row>
    <row r="33" spans="1:5" x14ac:dyDescent="0.25">
      <c r="A33" s="3" t="s">
        <v>99</v>
      </c>
      <c r="B33" s="3" t="s">
        <v>19</v>
      </c>
      <c r="C33" s="3" t="s">
        <v>15</v>
      </c>
      <c r="D33" s="3" t="s">
        <v>100</v>
      </c>
      <c r="E33" s="4">
        <v>889815</v>
      </c>
    </row>
    <row r="34" spans="1:5" ht="30" x14ac:dyDescent="0.25">
      <c r="A34" s="3" t="s">
        <v>101</v>
      </c>
      <c r="B34" s="3" t="s">
        <v>102</v>
      </c>
      <c r="C34" s="3" t="s">
        <v>14</v>
      </c>
      <c r="D34" s="3" t="s">
        <v>103</v>
      </c>
      <c r="E34" s="4">
        <v>889815</v>
      </c>
    </row>
    <row r="35" spans="1:5" ht="30" x14ac:dyDescent="0.25">
      <c r="A35" s="3" t="s">
        <v>104</v>
      </c>
      <c r="B35" s="3" t="s">
        <v>105</v>
      </c>
      <c r="C35" s="3" t="s">
        <v>12</v>
      </c>
      <c r="D35" s="3" t="s">
        <v>106</v>
      </c>
      <c r="E35" s="4">
        <v>889815</v>
      </c>
    </row>
    <row r="36" spans="1:5" ht="30" x14ac:dyDescent="0.25">
      <c r="A36" s="3" t="s">
        <v>107</v>
      </c>
      <c r="B36" s="3" t="s">
        <v>108</v>
      </c>
      <c r="C36" s="3" t="s">
        <v>12</v>
      </c>
      <c r="D36" s="3" t="s">
        <v>109</v>
      </c>
      <c r="E36" s="4">
        <v>889815</v>
      </c>
    </row>
    <row r="37" spans="1:5" x14ac:dyDescent="0.25">
      <c r="A37" s="3" t="s">
        <v>110</v>
      </c>
      <c r="B37" s="3" t="s">
        <v>111</v>
      </c>
      <c r="C37" s="3" t="s">
        <v>8</v>
      </c>
      <c r="D37" s="3" t="s">
        <v>112</v>
      </c>
      <c r="E37" s="4">
        <v>889815</v>
      </c>
    </row>
    <row r="38" spans="1:5" ht="45" x14ac:dyDescent="0.25">
      <c r="A38" s="3" t="s">
        <v>113</v>
      </c>
      <c r="B38" s="3" t="s">
        <v>114</v>
      </c>
      <c r="C38" s="3" t="s">
        <v>13</v>
      </c>
      <c r="D38" s="3" t="s">
        <v>115</v>
      </c>
      <c r="E38" s="4">
        <v>889815</v>
      </c>
    </row>
    <row r="39" spans="1:5" ht="45" x14ac:dyDescent="0.25">
      <c r="A39" s="3" t="s">
        <v>116</v>
      </c>
      <c r="B39" s="3" t="s">
        <v>117</v>
      </c>
      <c r="C39" s="3" t="s">
        <v>5</v>
      </c>
      <c r="D39" s="3" t="s">
        <v>118</v>
      </c>
      <c r="E39" s="4">
        <v>889815</v>
      </c>
    </row>
    <row r="40" spans="1:5" ht="30" x14ac:dyDescent="0.25">
      <c r="A40" s="3" t="s">
        <v>119</v>
      </c>
      <c r="B40" s="3" t="s">
        <v>120</v>
      </c>
      <c r="C40" s="3" t="s">
        <v>10</v>
      </c>
      <c r="D40" s="3" t="s">
        <v>121</v>
      </c>
      <c r="E40" s="4">
        <v>889815</v>
      </c>
    </row>
    <row r="41" spans="1:5" ht="30" x14ac:dyDescent="0.25">
      <c r="A41" s="3" t="s">
        <v>122</v>
      </c>
      <c r="B41" s="3" t="s">
        <v>123</v>
      </c>
      <c r="C41" s="3" t="s">
        <v>9</v>
      </c>
      <c r="D41" s="3" t="s">
        <v>124</v>
      </c>
      <c r="E41" s="4">
        <v>889815</v>
      </c>
    </row>
    <row r="42" spans="1:5" ht="30" x14ac:dyDescent="0.25">
      <c r="A42" s="3" t="s">
        <v>125</v>
      </c>
      <c r="B42" s="3" t="s">
        <v>126</v>
      </c>
      <c r="C42" s="3" t="s">
        <v>13</v>
      </c>
      <c r="D42" s="3" t="s">
        <v>127</v>
      </c>
      <c r="E42" s="4">
        <v>889815</v>
      </c>
    </row>
    <row r="43" spans="1:5" x14ac:dyDescent="0.25">
      <c r="A43" s="3" t="s">
        <v>128</v>
      </c>
      <c r="B43" s="3" t="s">
        <v>129</v>
      </c>
      <c r="C43" s="3" t="s">
        <v>6</v>
      </c>
      <c r="D43" s="3" t="s">
        <v>130</v>
      </c>
      <c r="E43" s="4">
        <v>889815</v>
      </c>
    </row>
    <row r="44" spans="1:5" ht="30" x14ac:dyDescent="0.25">
      <c r="A44" s="3" t="s">
        <v>131</v>
      </c>
      <c r="B44" s="3" t="s">
        <v>132</v>
      </c>
      <c r="C44" s="3" t="s">
        <v>13</v>
      </c>
      <c r="D44" s="3" t="s">
        <v>133</v>
      </c>
      <c r="E44" s="4">
        <v>881985</v>
      </c>
    </row>
    <row r="45" spans="1:5" x14ac:dyDescent="0.25">
      <c r="A45" s="3" t="s">
        <v>134</v>
      </c>
      <c r="B45" s="3" t="s">
        <v>135</v>
      </c>
      <c r="C45" s="3" t="s">
        <v>10</v>
      </c>
      <c r="D45" s="3" t="s">
        <v>136</v>
      </c>
      <c r="E45" s="4">
        <v>833322</v>
      </c>
    </row>
    <row r="46" spans="1:5" ht="30" x14ac:dyDescent="0.25">
      <c r="A46" s="3" t="s">
        <v>137</v>
      </c>
      <c r="B46" s="3" t="s">
        <v>138</v>
      </c>
      <c r="C46" s="3" t="s">
        <v>5</v>
      </c>
      <c r="D46" s="3" t="s">
        <v>139</v>
      </c>
      <c r="E46" s="4">
        <v>740329</v>
      </c>
    </row>
    <row r="47" spans="1:5" ht="30" x14ac:dyDescent="0.25">
      <c r="A47" s="3" t="s">
        <v>140</v>
      </c>
      <c r="B47" s="3" t="s">
        <v>141</v>
      </c>
      <c r="C47" s="3" t="s">
        <v>14</v>
      </c>
      <c r="D47" s="3" t="s">
        <v>142</v>
      </c>
      <c r="E47" s="4">
        <v>668256</v>
      </c>
    </row>
    <row r="48" spans="1:5" ht="30" x14ac:dyDescent="0.25">
      <c r="A48" s="3" t="s">
        <v>143</v>
      </c>
      <c r="B48" s="3" t="s">
        <v>144</v>
      </c>
      <c r="C48" s="3" t="s">
        <v>15</v>
      </c>
      <c r="D48" s="3" t="s">
        <v>145</v>
      </c>
      <c r="E48" s="4">
        <v>664783</v>
      </c>
    </row>
    <row r="49" spans="1:5" ht="30" x14ac:dyDescent="0.25">
      <c r="A49" s="3" t="s">
        <v>146</v>
      </c>
      <c r="B49" s="3" t="s">
        <v>147</v>
      </c>
      <c r="C49" s="3" t="s">
        <v>15</v>
      </c>
      <c r="D49" s="3" t="s">
        <v>148</v>
      </c>
      <c r="E49" s="4">
        <v>664783</v>
      </c>
    </row>
    <row r="50" spans="1:5" x14ac:dyDescent="0.25">
      <c r="A50" s="3" t="s">
        <v>149</v>
      </c>
      <c r="B50" s="3" t="s">
        <v>150</v>
      </c>
      <c r="C50" s="3" t="s">
        <v>8</v>
      </c>
      <c r="D50" s="3" t="s">
        <v>151</v>
      </c>
      <c r="E50" s="4">
        <v>622301</v>
      </c>
    </row>
    <row r="51" spans="1:5" x14ac:dyDescent="0.25">
      <c r="A51" s="3" t="s">
        <v>152</v>
      </c>
      <c r="B51" s="3" t="s">
        <v>153</v>
      </c>
      <c r="C51" s="3" t="s">
        <v>13</v>
      </c>
      <c r="D51" s="3" t="s">
        <v>154</v>
      </c>
      <c r="E51" s="4">
        <v>582896</v>
      </c>
    </row>
    <row r="52" spans="1:5" ht="45" x14ac:dyDescent="0.25">
      <c r="A52" s="3" t="s">
        <v>155</v>
      </c>
      <c r="B52" s="3" t="s">
        <v>156</v>
      </c>
      <c r="C52" s="3" t="s">
        <v>8</v>
      </c>
      <c r="D52" s="3" t="s">
        <v>157</v>
      </c>
      <c r="E52" s="4">
        <v>582896</v>
      </c>
    </row>
    <row r="53" spans="1:5" x14ac:dyDescent="0.25">
      <c r="A53" s="3" t="s">
        <v>158</v>
      </c>
      <c r="B53" s="3" t="s">
        <v>159</v>
      </c>
      <c r="C53" s="3" t="s">
        <v>8</v>
      </c>
      <c r="D53" s="3" t="s">
        <v>160</v>
      </c>
      <c r="E53" s="4">
        <v>582896</v>
      </c>
    </row>
    <row r="54" spans="1:5" ht="30" x14ac:dyDescent="0.25">
      <c r="A54" s="3" t="s">
        <v>161</v>
      </c>
      <c r="B54" s="3" t="s">
        <v>162</v>
      </c>
      <c r="C54" s="3" t="s">
        <v>9</v>
      </c>
      <c r="D54" s="3" t="s">
        <v>163</v>
      </c>
      <c r="E54" s="4">
        <v>582896</v>
      </c>
    </row>
    <row r="55" spans="1:5" x14ac:dyDescent="0.25">
      <c r="A55" s="3" t="s">
        <v>164</v>
      </c>
      <c r="B55" s="3" t="s">
        <v>165</v>
      </c>
      <c r="C55" s="3" t="s">
        <v>12</v>
      </c>
      <c r="D55" s="3" t="s">
        <v>166</v>
      </c>
      <c r="E55" s="4">
        <v>582896</v>
      </c>
    </row>
    <row r="56" spans="1:5" ht="30" x14ac:dyDescent="0.25">
      <c r="A56" s="3" t="s">
        <v>167</v>
      </c>
      <c r="B56" s="3" t="s">
        <v>168</v>
      </c>
      <c r="C56" s="3" t="s">
        <v>12</v>
      </c>
      <c r="D56" s="3" t="s">
        <v>169</v>
      </c>
      <c r="E56" s="4">
        <v>582896</v>
      </c>
    </row>
    <row r="57" spans="1:5" ht="30" x14ac:dyDescent="0.25">
      <c r="A57" s="3" t="s">
        <v>170</v>
      </c>
      <c r="B57" s="3" t="s">
        <v>171</v>
      </c>
      <c r="C57" s="3" t="s">
        <v>10</v>
      </c>
      <c r="D57" s="3" t="s">
        <v>172</v>
      </c>
      <c r="E57" s="4">
        <v>582896</v>
      </c>
    </row>
    <row r="58" spans="1:5" ht="30" x14ac:dyDescent="0.25">
      <c r="A58" s="3" t="s">
        <v>173</v>
      </c>
      <c r="B58" s="3" t="s">
        <v>174</v>
      </c>
      <c r="C58" s="3" t="s">
        <v>10</v>
      </c>
      <c r="D58" s="3" t="s">
        <v>175</v>
      </c>
      <c r="E58" s="4">
        <v>561031</v>
      </c>
    </row>
    <row r="59" spans="1:5" x14ac:dyDescent="0.25">
      <c r="A59" s="3" t="s">
        <v>176</v>
      </c>
      <c r="B59" s="3" t="s">
        <v>177</v>
      </c>
      <c r="C59" s="3" t="s">
        <v>9</v>
      </c>
      <c r="D59" s="3" t="s">
        <v>178</v>
      </c>
      <c r="E59" s="4">
        <v>558567</v>
      </c>
    </row>
    <row r="60" spans="1:5" x14ac:dyDescent="0.25">
      <c r="A60" s="3" t="s">
        <v>179</v>
      </c>
      <c r="B60" s="3" t="s">
        <v>180</v>
      </c>
      <c r="C60" s="3" t="s">
        <v>25</v>
      </c>
      <c r="D60" s="3" t="s">
        <v>181</v>
      </c>
      <c r="E60" s="4">
        <v>555189</v>
      </c>
    </row>
    <row r="61" spans="1:5" ht="30" x14ac:dyDescent="0.25">
      <c r="A61" s="3" t="s">
        <v>182</v>
      </c>
      <c r="B61" s="3" t="s">
        <v>18</v>
      </c>
      <c r="C61" s="3" t="s">
        <v>14</v>
      </c>
      <c r="D61" s="3" t="s">
        <v>183</v>
      </c>
      <c r="E61" s="4">
        <v>542360</v>
      </c>
    </row>
    <row r="62" spans="1:5" x14ac:dyDescent="0.25">
      <c r="A62" s="3" t="s">
        <v>184</v>
      </c>
      <c r="B62" s="3" t="s">
        <v>185</v>
      </c>
      <c r="C62" s="3" t="s">
        <v>9</v>
      </c>
      <c r="D62" s="3" t="s">
        <v>186</v>
      </c>
      <c r="E62" s="4">
        <v>460817</v>
      </c>
    </row>
    <row r="63" spans="1:5" ht="30" x14ac:dyDescent="0.25">
      <c r="A63" s="3" t="s">
        <v>187</v>
      </c>
      <c r="B63" s="3" t="s">
        <v>188</v>
      </c>
      <c r="C63" s="3" t="s">
        <v>7</v>
      </c>
      <c r="D63" s="3" t="s">
        <v>189</v>
      </c>
      <c r="E63" s="4">
        <v>452003</v>
      </c>
    </row>
    <row r="64" spans="1:5" ht="30" x14ac:dyDescent="0.25">
      <c r="A64" s="3" t="s">
        <v>190</v>
      </c>
      <c r="B64" s="3" t="s">
        <v>191</v>
      </c>
      <c r="C64" s="3" t="s">
        <v>12</v>
      </c>
      <c r="D64" s="3" t="s">
        <v>192</v>
      </c>
      <c r="E64" s="4">
        <v>422160</v>
      </c>
    </row>
    <row r="65" spans="1:5" ht="30" x14ac:dyDescent="0.25">
      <c r="A65" s="3" t="s">
        <v>193</v>
      </c>
      <c r="B65" s="3" t="s">
        <v>194</v>
      </c>
      <c r="C65" s="3" t="s">
        <v>8</v>
      </c>
      <c r="D65" s="3" t="s">
        <v>195</v>
      </c>
      <c r="E65" s="4">
        <v>401531</v>
      </c>
    </row>
    <row r="66" spans="1:5" x14ac:dyDescent="0.25">
      <c r="A66" s="3" t="s">
        <v>196</v>
      </c>
      <c r="B66" s="3" t="s">
        <v>197</v>
      </c>
      <c r="C66" s="3" t="s">
        <v>12</v>
      </c>
      <c r="D66" s="3" t="s">
        <v>198</v>
      </c>
      <c r="E66" s="4">
        <v>287889</v>
      </c>
    </row>
    <row r="67" spans="1:5" x14ac:dyDescent="0.25">
      <c r="A67" s="3" t="s">
        <v>199</v>
      </c>
      <c r="B67" s="3" t="s">
        <v>200</v>
      </c>
      <c r="C67" s="3" t="s">
        <v>12</v>
      </c>
      <c r="D67" s="3" t="s">
        <v>201</v>
      </c>
      <c r="E67" s="4">
        <v>282972</v>
      </c>
    </row>
    <row r="68" spans="1:5" ht="30" x14ac:dyDescent="0.25">
      <c r="A68" s="3" t="s">
        <v>202</v>
      </c>
      <c r="B68" s="3" t="s">
        <v>203</v>
      </c>
      <c r="C68" s="3" t="s">
        <v>9</v>
      </c>
      <c r="D68" s="3" t="s">
        <v>204</v>
      </c>
      <c r="E68" s="4">
        <v>216402</v>
      </c>
    </row>
    <row r="69" spans="1:5" x14ac:dyDescent="0.25">
      <c r="A69" s="3" t="s">
        <v>205</v>
      </c>
      <c r="B69" s="3" t="s">
        <v>206</v>
      </c>
      <c r="C69" s="3" t="s">
        <v>8</v>
      </c>
      <c r="D69" s="3" t="s">
        <v>207</v>
      </c>
      <c r="E69" s="4">
        <v>173370</v>
      </c>
    </row>
    <row r="70" spans="1:5" x14ac:dyDescent="0.25">
      <c r="A70" s="3" t="s">
        <v>208</v>
      </c>
      <c r="B70" s="3" t="s">
        <v>209</v>
      </c>
      <c r="C70" s="3" t="s">
        <v>12</v>
      </c>
      <c r="D70" s="3" t="s">
        <v>210</v>
      </c>
      <c r="E70" s="4">
        <v>138150</v>
      </c>
    </row>
    <row r="71" spans="1:5" x14ac:dyDescent="0.25">
      <c r="A71" s="3" t="s">
        <v>211</v>
      </c>
      <c r="B71" s="3" t="s">
        <v>212</v>
      </c>
      <c r="C71" s="3" t="s">
        <v>5</v>
      </c>
      <c r="D71" s="3" t="s">
        <v>213</v>
      </c>
      <c r="E71" s="4">
        <v>108854</v>
      </c>
    </row>
    <row r="72" spans="1:5" x14ac:dyDescent="0.25">
      <c r="A72" s="3" t="s">
        <v>214</v>
      </c>
      <c r="B72" s="3" t="s">
        <v>215</v>
      </c>
      <c r="C72" s="3" t="s">
        <v>13</v>
      </c>
      <c r="D72" s="3" t="s">
        <v>216</v>
      </c>
      <c r="E72" s="4">
        <v>94780</v>
      </c>
    </row>
    <row r="73" spans="1:5" x14ac:dyDescent="0.25">
      <c r="A73" s="5" t="s">
        <v>11</v>
      </c>
      <c r="B73" s="5"/>
      <c r="C73" s="5"/>
      <c r="D73" s="5"/>
      <c r="E73" s="6">
        <f>SUM(E8:E72)</f>
        <v>50000000</v>
      </c>
    </row>
  </sheetData>
  <mergeCells count="3">
    <mergeCell ref="A3:E3"/>
    <mergeCell ref="A1:E1"/>
    <mergeCell ref="A5:E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Krajsky urad Stredoceskeho kraje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Hofman Ladislav</dc:creator>
  <cp:lastModifiedBy>Hofman Ladislav</cp:lastModifiedBy>
  <dcterms:created xsi:type="dcterms:W3CDTF">2023-04-20T10:09:28Z</dcterms:created>
  <dcterms:modified xsi:type="dcterms:W3CDTF">2024-01-23T14:34:27Z</dcterms:modified>
</cp:coreProperties>
</file>