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ISF_ZIV/Seznamy schválených dotací/"/>
    </mc:Choice>
  </mc:AlternateContent>
  <xr:revisionPtr revIDLastSave="11" documentId="11_34103E5C349EBEF645C1491F7F3B2C75A8753577" xr6:coauthVersionLast="47" xr6:coauthVersionMax="47" xr10:uidLastSave="{A5BEE4A2-15FA-41A6-85C9-4C1D4230C3F5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<sst xmlns="http://schemas.openxmlformats.org/spreadsheetml/2006/main" count="193" uniqueCount="159">
  <si>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</si>
  <si>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</si>
  <si>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</si>
  <si>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</si>
  <si>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</si>
  <si>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</si>
  <si>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</si>
  <si>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</si>
  <si>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Beroun</t>
  </si>
  <si>
    <t>Kolín</t>
  </si>
  <si>
    <t>Kladno</t>
  </si>
  <si>
    <t>Celkem</t>
  </si>
  <si>
    <t>Příbram</t>
  </si>
  <si>
    <t>Mladá Boleslav</t>
  </si>
  <si>
    <t>Rakovník</t>
  </si>
  <si>
    <t>Schválené žádosti o dotaci z ISF ŽIV 2018</t>
  </si>
  <si>
    <t>Zastupitelstvo Středočeského kraje schválilo usnesením č. 010-14/2018/ZK ze dne 25. 6. 2018 poskytnutí dotací ze Středočeského Infrastrukturního fondu.</t>
  </si>
  <si>
    <t>Schválené žádosti o poskytnutí dotace prostřednictvím veřejnoprávní smlouvy z Programu 2018 pro poskytování dotací z rozpočtu Středočeského kraje ze Středočeského Infrastrukturního fondu v rámci tematického zadání Životní prostředí</t>
  </si>
  <si>
    <t>ISF/ŽIV/033434/2018</t>
  </si>
  <si>
    <t>Obec Chvatěruby</t>
  </si>
  <si>
    <t>Mělník</t>
  </si>
  <si>
    <t>ČOV a splašková kanalizace v obci Chvatěruby</t>
  </si>
  <si>
    <t>ISF/ŽIV/033462/2018</t>
  </si>
  <si>
    <t>Cecemínsko</t>
  </si>
  <si>
    <t>Praha-východ</t>
  </si>
  <si>
    <t>Svazek obcí Cecemínsko - intenzifikace ČOV a dostavba tlakové kanalizace</t>
  </si>
  <si>
    <t>ISF/ŽIV/033669/2018</t>
  </si>
  <si>
    <t>Obec Podolanka</t>
  </si>
  <si>
    <t>Podolanka - kanalizace</t>
  </si>
  <si>
    <t>ISF/ŽIV/035262/2018</t>
  </si>
  <si>
    <t>Obec Pchery</t>
  </si>
  <si>
    <t>Kanalizace a ČOV Pchery-2.etapa</t>
  </si>
  <si>
    <t>ISF/ŽIV/035305/2018</t>
  </si>
  <si>
    <t>Městys Netvořice</t>
  </si>
  <si>
    <t>ČOV a kanalizace Netvořice</t>
  </si>
  <si>
    <t>ISF/ŽIV/035312/2018</t>
  </si>
  <si>
    <t>Obec Sibřina</t>
  </si>
  <si>
    <t>Kanalizace Sibřina - Stupice</t>
  </si>
  <si>
    <t>ISF/ŽIV/035384/2018</t>
  </si>
  <si>
    <t>Obec Netřebice</t>
  </si>
  <si>
    <t>Netřebice-splašková kanalizace</t>
  </si>
  <si>
    <t>ISF/ŽIV/035409/2018</t>
  </si>
  <si>
    <t>Obec Přistoupim</t>
  </si>
  <si>
    <t>ČOV a kanalizace Přistoupim</t>
  </si>
  <si>
    <t>ISF/ŽIV/035421/2018</t>
  </si>
  <si>
    <t>Obec Ptýrov</t>
  </si>
  <si>
    <t>Ptýrov - odkanalizování obce</t>
  </si>
  <si>
    <t>ISF/ŽIV/035548/2018</t>
  </si>
  <si>
    <t>Obec Krupá</t>
  </si>
  <si>
    <t>SPLAŠKOVÁ KANALIZACE A ČOV 600 EO KRUPÁ</t>
  </si>
  <si>
    <t>ISF/ŽIV/035620/2018</t>
  </si>
  <si>
    <t>Obec Velký Osek</t>
  </si>
  <si>
    <t>Vodovod Velký Osek - vodovodní přivaděč od TPCA do Velkého Oseku, věžový vodojem, propojení na stávající vodovodní řady a výstavba nových vodovodních řadů v obci</t>
  </si>
  <si>
    <t>ISF/ŽIV/035666/2018</t>
  </si>
  <si>
    <t>Obec Kolešovice</t>
  </si>
  <si>
    <t>Kolešovice, Heřmanov a Zderaz - vodovod</t>
  </si>
  <si>
    <t>ISF/ŽIV/035689/2018</t>
  </si>
  <si>
    <t>Obec Láz</t>
  </si>
  <si>
    <t>Láz- splašková kanalizace a ČOV</t>
  </si>
  <si>
    <t>ISF/ŽIV/035797/2018</t>
  </si>
  <si>
    <t>Obec Petrovice</t>
  </si>
  <si>
    <t>Splašková kanalizace a ČOV - Petrovice</t>
  </si>
  <si>
    <t>ISF/ŽIV/035801/2018</t>
  </si>
  <si>
    <t>Obec Čisovice</t>
  </si>
  <si>
    <t>Praha-západ</t>
  </si>
  <si>
    <t>Splašková kanalizace a ČOV Čisovice - 2. stavba, část A</t>
  </si>
  <si>
    <t>ISF/ŽIV/035819/2018</t>
  </si>
  <si>
    <t>Městys Mšec</t>
  </si>
  <si>
    <t>Kanalizace a ČOV v městyse Mšec</t>
  </si>
  <si>
    <t>ISF/ŽIV/035590/2018</t>
  </si>
  <si>
    <t>Obec Vranovice</t>
  </si>
  <si>
    <t>Vranovice - vodovod</t>
  </si>
  <si>
    <t>ISF/ŽIV/035371/2018</t>
  </si>
  <si>
    <t>Obec Plchov</t>
  </si>
  <si>
    <t>Plchov kanalizace a čistírna odpadních vod</t>
  </si>
  <si>
    <t>ISF/ŽIV/035318/2018</t>
  </si>
  <si>
    <t>Obec Klášterní Skalice </t>
  </si>
  <si>
    <t>Vybudování ČOV a kanalizace v obci Klášterní Skalice</t>
  </si>
  <si>
    <t>ISF/ŽIV/035766/2018</t>
  </si>
  <si>
    <t>Obec Zadní Třebaň</t>
  </si>
  <si>
    <t>Zadní Třebaň - kanalizace II. etapa</t>
  </si>
  <si>
    <t>ISF/ŽIV/035480/2018</t>
  </si>
  <si>
    <t>Obec Skuhrov</t>
  </si>
  <si>
    <t>Splašková kanalizace v obcích Hatě a Hodyně</t>
  </si>
  <si>
    <t>ISF/ŽIV/035481/2018</t>
  </si>
  <si>
    <t>Obec Drhovy</t>
  </si>
  <si>
    <t>Splašková kanalizace a ČOV Drhovy</t>
  </si>
  <si>
    <t>ISF/ŽIV/035482/2018</t>
  </si>
  <si>
    <t>Obec Sudovo Hlavno</t>
  </si>
  <si>
    <t>Sudovo Hlavno vodovod</t>
  </si>
  <si>
    <t>ISF/ŽIV/035527/2018</t>
  </si>
  <si>
    <t>Obec Tehov</t>
  </si>
  <si>
    <t>Tehov - Odkanalizování a čištění vod</t>
  </si>
  <si>
    <t>ISF/ŽIV/035811/2018</t>
  </si>
  <si>
    <t>Obec Svatý Jan se sídlem Drážkov</t>
  </si>
  <si>
    <t>Splašková kanalizace a ČOV v Hrachově</t>
  </si>
  <si>
    <t>ISF/ŽIV/035822/2018</t>
  </si>
  <si>
    <t>Obec Sluštice</t>
  </si>
  <si>
    <t>Čistírna odpadních vod Sluštice</t>
  </si>
  <si>
    <t>ISF/ŽIV/035511/2018</t>
  </si>
  <si>
    <t>Obec Křečovice</t>
  </si>
  <si>
    <t>Kanalizace Křečovice - II. etapa</t>
  </si>
  <si>
    <t>ISF/ŽIV/034492/2018</t>
  </si>
  <si>
    <t>Obec Zdiby</t>
  </si>
  <si>
    <t>Rozšíření kanalizace a ČOV Zdiby</t>
  </si>
  <si>
    <t>ISF/ŽIV/035473/2018</t>
  </si>
  <si>
    <t>Obec Veletov</t>
  </si>
  <si>
    <t>Kanalizace a ČOV Veletov</t>
  </si>
  <si>
    <t>ISF/ŽIV/035501/2018</t>
  </si>
  <si>
    <t>Obec Vraňany</t>
  </si>
  <si>
    <t>ČOV a splašková kanalizace Mlčechvosty</t>
  </si>
  <si>
    <t>ISF/ŽIV/035854/2018</t>
  </si>
  <si>
    <t>Obec Polepy</t>
  </si>
  <si>
    <t>Splašková kanalizace II., Polepy</t>
  </si>
  <si>
    <t>ISF/ŽIV/035753/2018</t>
  </si>
  <si>
    <t>Obec Zaječov</t>
  </si>
  <si>
    <t>Zaječov - dostavba kanalizace</t>
  </si>
  <si>
    <t>ISF/ŽIV/035526/2018</t>
  </si>
  <si>
    <t>Obec Občov</t>
  </si>
  <si>
    <t>Obec Občov, splašková kanalizace a ČOV</t>
  </si>
  <si>
    <t>ISF/ŽIV/035808/2018</t>
  </si>
  <si>
    <t>Obec Klínec</t>
  </si>
  <si>
    <t>Připojení obce Klínec na SV Mníšeckého regionu - přiváděcí řad 1. přiváděcí řad 1.1</t>
  </si>
  <si>
    <t>ISF/ŽIV/035464/2018</t>
  </si>
  <si>
    <t>Obec Hradešín</t>
  </si>
  <si>
    <t>Kanalizace a ČOV Hradešín</t>
  </si>
  <si>
    <t>ISF/ŽIV/035624/2018</t>
  </si>
  <si>
    <t>Obec Sedlice</t>
  </si>
  <si>
    <t>Sedlice a Hoděmyšl – vodojem a vodovod, dostavba</t>
  </si>
  <si>
    <t>ISF/ŽIV/034114/2018</t>
  </si>
  <si>
    <t>Městys Kněževes</t>
  </si>
  <si>
    <t>Kanalizace Kněževes - II. a III. Etapa</t>
  </si>
  <si>
    <t>ISF/ŽIV/035503/2018</t>
  </si>
  <si>
    <t>Obec Horušice</t>
  </si>
  <si>
    <t>Kanalizace a ČOV Horušice - II. etapa</t>
  </si>
  <si>
    <t>ISF/ŽIV/035602/2018</t>
  </si>
  <si>
    <t>Obec Dolní Chvatliny</t>
  </si>
  <si>
    <t>Vodohospodářská infrastruktura Obce Dolní Chvatliny - vodovod Dolní Chvatliny</t>
  </si>
  <si>
    <t>ISF/ŽIV/035553/2018</t>
  </si>
  <si>
    <t>Obec Veleň</t>
  </si>
  <si>
    <t>Intenzifikace ČOV Veleň</t>
  </si>
  <si>
    <t>ISF/ŽIV/033437/2018</t>
  </si>
  <si>
    <t>Obec Páleč</t>
  </si>
  <si>
    <t>Páleč - vodovod</t>
  </si>
  <si>
    <t>ISF/ŽIV/035817/2018</t>
  </si>
  <si>
    <t>Městys Žehušice</t>
  </si>
  <si>
    <t>Bojmany - ČOV a tlaková a splašková kanalizace</t>
  </si>
  <si>
    <t>ISF/ŽIV/035554/2018</t>
  </si>
  <si>
    <t>Obec Chudíř</t>
  </si>
  <si>
    <t>Vodovod Chudíř</t>
  </si>
  <si>
    <t>ISF/ŽIV/033738/2018</t>
  </si>
  <si>
    <t>Obec Pozdeň</t>
  </si>
  <si>
    <t>Splašková kanalizace Pozdeň - část Hřešice</t>
  </si>
  <si>
    <t>ISF/ŽIV/034044/2018</t>
  </si>
  <si>
    <t>Obec Polerady</t>
  </si>
  <si>
    <t>Splašková kanalizace Polerady</t>
  </si>
  <si>
    <t>ISF/ŽIV/035812/2018</t>
  </si>
  <si>
    <t>Obec Obořiště</t>
  </si>
  <si>
    <t>Splašková kanalizace a ČS - Lhotka u Dobříše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</si>
</sst>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selection sqref="A1:E1"/>
    </sheetView>
  </sheetViews>
  <sheetFormatPr defaultColWidth="9.140625"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15</v>
      </c>
      <c r="B1" s="9"/>
      <c r="C1" s="9"/>
      <c r="D1" s="9"/>
      <c r="E1" s="9"/>
    </row>
    <row r="3" spans="1:5" ht="30" customHeight="1" x14ac:dyDescent="0.25">
      <c r="A3" s="8" t="s">
        <v>16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5" customHeight="1" x14ac:dyDescent="0.25">
      <c r="A5" s="10" t="s">
        <v>17</v>
      </c>
      <c r="B5" s="10"/>
      <c r="C5" s="10"/>
      <c r="D5" s="10"/>
      <c r="E5" s="10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30" x14ac:dyDescent="0.25">
      <c r="A8" s="3" t="s">
        <v>18</v>
      </c>
      <c r="B8" s="3" t="s">
        <v>19</v>
      </c>
      <c r="C8" s="3" t="s">
        <v>20</v>
      </c>
      <c r="D8" s="3" t="s">
        <v>21</v>
      </c>
      <c r="E8" s="4">
        <v>2222508</v>
      </c>
    </row>
    <row r="9" spans="1:5" ht="45" x14ac:dyDescent="0.25">
      <c r="A9" s="3" t="s">
        <v>22</v>
      </c>
      <c r="B9" s="3" t="s">
        <v>23</v>
      </c>
      <c r="C9" s="3" t="s">
        <v>24</v>
      </c>
      <c r="D9" s="3" t="s">
        <v>25</v>
      </c>
      <c r="E9" s="4">
        <v>2222508</v>
      </c>
    </row>
    <row r="10" spans="1:5" x14ac:dyDescent="0.25">
      <c r="A10" s="3" t="s">
        <v>26</v>
      </c>
      <c r="B10" s="3" t="s">
        <v>27</v>
      </c>
      <c r="C10" s="3" t="s">
        <v>24</v>
      </c>
      <c r="D10" s="3" t="s">
        <v>28</v>
      </c>
      <c r="E10" s="4">
        <v>2222508</v>
      </c>
    </row>
    <row r="11" spans="1:5" x14ac:dyDescent="0.25">
      <c r="A11" s="3" t="s">
        <v>29</v>
      </c>
      <c r="B11" s="3" t="s">
        <v>30</v>
      </c>
      <c r="C11" s="3" t="s">
        <v>10</v>
      </c>
      <c r="D11" s="3" t="s">
        <v>31</v>
      </c>
      <c r="E11" s="4">
        <v>2222508</v>
      </c>
    </row>
    <row r="12" spans="1:5" x14ac:dyDescent="0.25">
      <c r="A12" s="3" t="s">
        <v>32</v>
      </c>
      <c r="B12" s="3" t="s">
        <v>33</v>
      </c>
      <c r="C12" s="3" t="s">
        <v>7</v>
      </c>
      <c r="D12" s="3" t="s">
        <v>34</v>
      </c>
      <c r="E12" s="4">
        <v>2222508</v>
      </c>
    </row>
    <row r="13" spans="1:5" x14ac:dyDescent="0.25">
      <c r="A13" s="3" t="s">
        <v>35</v>
      </c>
      <c r="B13" s="3" t="s">
        <v>36</v>
      </c>
      <c r="C13" s="3" t="s">
        <v>24</v>
      </c>
      <c r="D13" s="3" t="s">
        <v>37</v>
      </c>
      <c r="E13" s="4">
        <v>2222508</v>
      </c>
    </row>
    <row r="14" spans="1:5" x14ac:dyDescent="0.25">
      <c r="A14" s="3" t="s">
        <v>38</v>
      </c>
      <c r="B14" s="3" t="s">
        <v>39</v>
      </c>
      <c r="C14" s="3" t="s">
        <v>6</v>
      </c>
      <c r="D14" s="3" t="s">
        <v>40</v>
      </c>
      <c r="E14" s="4">
        <v>2222508</v>
      </c>
    </row>
    <row r="15" spans="1:5" x14ac:dyDescent="0.25">
      <c r="A15" s="3" t="s">
        <v>41</v>
      </c>
      <c r="B15" s="3" t="s">
        <v>42</v>
      </c>
      <c r="C15" s="3" t="s">
        <v>9</v>
      </c>
      <c r="D15" s="3" t="s">
        <v>43</v>
      </c>
      <c r="E15" s="4">
        <v>2222508</v>
      </c>
    </row>
    <row r="16" spans="1:5" x14ac:dyDescent="0.25">
      <c r="A16" s="3" t="s">
        <v>44</v>
      </c>
      <c r="B16" s="3" t="s">
        <v>45</v>
      </c>
      <c r="C16" s="3" t="s">
        <v>13</v>
      </c>
      <c r="D16" s="3" t="s">
        <v>46</v>
      </c>
      <c r="E16" s="4">
        <v>2222508</v>
      </c>
    </row>
    <row r="17" spans="1:5" ht="30" x14ac:dyDescent="0.25">
      <c r="A17" s="3" t="s">
        <v>47</v>
      </c>
      <c r="B17" s="3" t="s">
        <v>48</v>
      </c>
      <c r="C17" s="3" t="s">
        <v>14</v>
      </c>
      <c r="D17" s="3" t="s">
        <v>49</v>
      </c>
      <c r="E17" s="4">
        <v>2222508</v>
      </c>
    </row>
    <row r="18" spans="1:5" ht="90" x14ac:dyDescent="0.25">
      <c r="A18" s="3" t="s">
        <v>50</v>
      </c>
      <c r="B18" s="3" t="s">
        <v>51</v>
      </c>
      <c r="C18" s="3" t="s">
        <v>9</v>
      </c>
      <c r="D18" s="3" t="s">
        <v>52</v>
      </c>
      <c r="E18" s="4">
        <v>2222508</v>
      </c>
    </row>
    <row r="19" spans="1:5" ht="30" x14ac:dyDescent="0.25">
      <c r="A19" s="3" t="s">
        <v>53</v>
      </c>
      <c r="B19" s="3" t="s">
        <v>54</v>
      </c>
      <c r="C19" s="3" t="s">
        <v>14</v>
      </c>
      <c r="D19" s="3" t="s">
        <v>55</v>
      </c>
      <c r="E19" s="4">
        <v>2222508</v>
      </c>
    </row>
    <row r="20" spans="1:5" x14ac:dyDescent="0.25">
      <c r="A20" s="3" t="s">
        <v>56</v>
      </c>
      <c r="B20" s="3" t="s">
        <v>57</v>
      </c>
      <c r="C20" s="3" t="s">
        <v>12</v>
      </c>
      <c r="D20" s="3" t="s">
        <v>58</v>
      </c>
      <c r="E20" s="4">
        <v>2222508</v>
      </c>
    </row>
    <row r="21" spans="1:5" ht="30" x14ac:dyDescent="0.25">
      <c r="A21" s="3" t="s">
        <v>59</v>
      </c>
      <c r="B21" s="3" t="s">
        <v>60</v>
      </c>
      <c r="C21" s="3" t="s">
        <v>14</v>
      </c>
      <c r="D21" s="3" t="s">
        <v>61</v>
      </c>
      <c r="E21" s="4">
        <v>2222508</v>
      </c>
    </row>
    <row r="22" spans="1:5" ht="30" x14ac:dyDescent="0.25">
      <c r="A22" s="3" t="s">
        <v>62</v>
      </c>
      <c r="B22" s="3" t="s">
        <v>63</v>
      </c>
      <c r="C22" s="3" t="s">
        <v>64</v>
      </c>
      <c r="D22" s="3" t="s">
        <v>65</v>
      </c>
      <c r="E22" s="4">
        <v>2222508</v>
      </c>
    </row>
    <row r="23" spans="1:5" ht="30" x14ac:dyDescent="0.25">
      <c r="A23" s="3" t="s">
        <v>66</v>
      </c>
      <c r="B23" s="3" t="s">
        <v>67</v>
      </c>
      <c r="C23" s="3" t="s">
        <v>14</v>
      </c>
      <c r="D23" s="3" t="s">
        <v>68</v>
      </c>
      <c r="E23" s="4">
        <v>2222508</v>
      </c>
    </row>
    <row r="24" spans="1:5" x14ac:dyDescent="0.25">
      <c r="A24" s="3" t="s">
        <v>69</v>
      </c>
      <c r="B24" s="3" t="s">
        <v>70</v>
      </c>
      <c r="C24" s="3" t="s">
        <v>12</v>
      </c>
      <c r="D24" s="3" t="s">
        <v>71</v>
      </c>
      <c r="E24" s="4">
        <v>2066760</v>
      </c>
    </row>
    <row r="25" spans="1:5" ht="30" x14ac:dyDescent="0.25">
      <c r="A25" s="3" t="s">
        <v>72</v>
      </c>
      <c r="B25" s="3" t="s">
        <v>73</v>
      </c>
      <c r="C25" s="3" t="s">
        <v>10</v>
      </c>
      <c r="D25" s="3" t="s">
        <v>74</v>
      </c>
      <c r="E25" s="4">
        <v>1847485</v>
      </c>
    </row>
    <row r="26" spans="1:5" ht="30" x14ac:dyDescent="0.25">
      <c r="A26" s="3" t="s">
        <v>75</v>
      </c>
      <c r="B26" s="3" t="s">
        <v>76</v>
      </c>
      <c r="C26" s="3" t="s">
        <v>9</v>
      </c>
      <c r="D26" s="3" t="s">
        <v>77</v>
      </c>
      <c r="E26" s="4">
        <v>1820442</v>
      </c>
    </row>
    <row r="27" spans="1:5" ht="30" x14ac:dyDescent="0.25">
      <c r="A27" s="3" t="s">
        <v>78</v>
      </c>
      <c r="B27" s="3" t="s">
        <v>79</v>
      </c>
      <c r="C27" s="3" t="s">
        <v>8</v>
      </c>
      <c r="D27" s="3" t="s">
        <v>80</v>
      </c>
      <c r="E27" s="4">
        <v>1625253</v>
      </c>
    </row>
    <row r="28" spans="1:5" ht="30" x14ac:dyDescent="0.25">
      <c r="A28" s="3" t="s">
        <v>81</v>
      </c>
      <c r="B28" s="3" t="s">
        <v>82</v>
      </c>
      <c r="C28" s="3" t="s">
        <v>8</v>
      </c>
      <c r="D28" s="3" t="s">
        <v>83</v>
      </c>
      <c r="E28" s="4">
        <v>1555756</v>
      </c>
    </row>
    <row r="29" spans="1:5" ht="30" x14ac:dyDescent="0.25">
      <c r="A29" s="3" t="s">
        <v>84</v>
      </c>
      <c r="B29" s="3" t="s">
        <v>85</v>
      </c>
      <c r="C29" s="3" t="s">
        <v>12</v>
      </c>
      <c r="D29" s="3" t="s">
        <v>86</v>
      </c>
      <c r="E29" s="4">
        <v>1555756</v>
      </c>
    </row>
    <row r="30" spans="1:5" x14ac:dyDescent="0.25">
      <c r="A30" s="3" t="s">
        <v>87</v>
      </c>
      <c r="B30" s="3" t="s">
        <v>88</v>
      </c>
      <c r="C30" s="3" t="s">
        <v>24</v>
      </c>
      <c r="D30" s="3" t="s">
        <v>89</v>
      </c>
      <c r="E30" s="4">
        <v>1555756</v>
      </c>
    </row>
    <row r="31" spans="1:5" ht="30" x14ac:dyDescent="0.25">
      <c r="A31" s="3" t="s">
        <v>90</v>
      </c>
      <c r="B31" s="3" t="s">
        <v>91</v>
      </c>
      <c r="C31" s="3" t="s">
        <v>7</v>
      </c>
      <c r="D31" s="3" t="s">
        <v>92</v>
      </c>
      <c r="E31" s="4">
        <v>1555756</v>
      </c>
    </row>
    <row r="32" spans="1:5" ht="30" x14ac:dyDescent="0.25">
      <c r="A32" s="3" t="s">
        <v>93</v>
      </c>
      <c r="B32" s="3" t="s">
        <v>94</v>
      </c>
      <c r="C32" s="3" t="s">
        <v>12</v>
      </c>
      <c r="D32" s="3" t="s">
        <v>95</v>
      </c>
      <c r="E32" s="4">
        <v>1440471</v>
      </c>
    </row>
    <row r="33" spans="1:5" x14ac:dyDescent="0.25">
      <c r="A33" s="3" t="s">
        <v>96</v>
      </c>
      <c r="B33" s="3" t="s">
        <v>97</v>
      </c>
      <c r="C33" s="3" t="s">
        <v>24</v>
      </c>
      <c r="D33" s="3" t="s">
        <v>98</v>
      </c>
      <c r="E33" s="4">
        <v>1343825</v>
      </c>
    </row>
    <row r="34" spans="1:5" x14ac:dyDescent="0.25">
      <c r="A34" s="3" t="s">
        <v>99</v>
      </c>
      <c r="B34" s="3" t="s">
        <v>100</v>
      </c>
      <c r="C34" s="3" t="s">
        <v>7</v>
      </c>
      <c r="D34" s="3" t="s">
        <v>101</v>
      </c>
      <c r="E34" s="4">
        <v>1166092</v>
      </c>
    </row>
    <row r="35" spans="1:5" x14ac:dyDescent="0.25">
      <c r="A35" s="3" t="s">
        <v>102</v>
      </c>
      <c r="B35" s="3" t="s">
        <v>103</v>
      </c>
      <c r="C35" s="3" t="s">
        <v>24</v>
      </c>
      <c r="D35" s="3" t="s">
        <v>104</v>
      </c>
      <c r="E35" s="4">
        <v>1070681</v>
      </c>
    </row>
    <row r="36" spans="1:5" x14ac:dyDescent="0.25">
      <c r="A36" s="3" t="s">
        <v>105</v>
      </c>
      <c r="B36" s="3" t="s">
        <v>106</v>
      </c>
      <c r="C36" s="3" t="s">
        <v>9</v>
      </c>
      <c r="D36" s="3" t="s">
        <v>107</v>
      </c>
      <c r="E36" s="4">
        <v>1070681</v>
      </c>
    </row>
    <row r="37" spans="1:5" ht="30" x14ac:dyDescent="0.25">
      <c r="A37" s="3" t="s">
        <v>108</v>
      </c>
      <c r="B37" s="3" t="s">
        <v>109</v>
      </c>
      <c r="C37" s="3" t="s">
        <v>20</v>
      </c>
      <c r="D37" s="3" t="s">
        <v>110</v>
      </c>
      <c r="E37" s="4">
        <v>1070681</v>
      </c>
    </row>
    <row r="38" spans="1:5" x14ac:dyDescent="0.25">
      <c r="A38" s="3" t="s">
        <v>111</v>
      </c>
      <c r="B38" s="3" t="s">
        <v>112</v>
      </c>
      <c r="C38" s="3" t="s">
        <v>9</v>
      </c>
      <c r="D38" s="3" t="s">
        <v>113</v>
      </c>
      <c r="E38" s="4">
        <v>1070681</v>
      </c>
    </row>
    <row r="39" spans="1:5" x14ac:dyDescent="0.25">
      <c r="A39" s="3" t="s">
        <v>114</v>
      </c>
      <c r="B39" s="3" t="s">
        <v>115</v>
      </c>
      <c r="C39" s="3" t="s">
        <v>8</v>
      </c>
      <c r="D39" s="3" t="s">
        <v>116</v>
      </c>
      <c r="E39" s="4">
        <v>1046234</v>
      </c>
    </row>
    <row r="40" spans="1:5" ht="30" x14ac:dyDescent="0.25">
      <c r="A40" s="3" t="s">
        <v>117</v>
      </c>
      <c r="B40" s="3" t="s">
        <v>118</v>
      </c>
      <c r="C40" s="3" t="s">
        <v>12</v>
      </c>
      <c r="D40" s="3" t="s">
        <v>119</v>
      </c>
      <c r="E40" s="4">
        <v>975113</v>
      </c>
    </row>
    <row r="41" spans="1:5" ht="45" x14ac:dyDescent="0.25">
      <c r="A41" s="3" t="s">
        <v>120</v>
      </c>
      <c r="B41" s="3" t="s">
        <v>121</v>
      </c>
      <c r="C41" s="3" t="s">
        <v>64</v>
      </c>
      <c r="D41" s="3" t="s">
        <v>122</v>
      </c>
      <c r="E41" s="4">
        <v>930437</v>
      </c>
    </row>
    <row r="42" spans="1:5" x14ac:dyDescent="0.25">
      <c r="A42" s="3" t="s">
        <v>123</v>
      </c>
      <c r="B42" s="3" t="s">
        <v>124</v>
      </c>
      <c r="C42" s="3" t="s">
        <v>9</v>
      </c>
      <c r="D42" s="3" t="s">
        <v>125</v>
      </c>
      <c r="E42" s="4">
        <v>797615</v>
      </c>
    </row>
    <row r="43" spans="1:5" ht="30" x14ac:dyDescent="0.25">
      <c r="A43" s="3" t="s">
        <v>126</v>
      </c>
      <c r="B43" s="3" t="s">
        <v>127</v>
      </c>
      <c r="C43" s="3" t="s">
        <v>12</v>
      </c>
      <c r="D43" s="3" t="s">
        <v>128</v>
      </c>
      <c r="E43" s="4">
        <v>789850</v>
      </c>
    </row>
    <row r="44" spans="1:5" ht="30" x14ac:dyDescent="0.25">
      <c r="A44" s="3" t="s">
        <v>129</v>
      </c>
      <c r="B44" s="3" t="s">
        <v>130</v>
      </c>
      <c r="C44" s="3" t="s">
        <v>14</v>
      </c>
      <c r="D44" s="3" t="s">
        <v>131</v>
      </c>
      <c r="E44" s="4">
        <v>783553</v>
      </c>
    </row>
    <row r="45" spans="1:5" ht="30" x14ac:dyDescent="0.25">
      <c r="A45" s="3" t="s">
        <v>132</v>
      </c>
      <c r="B45" s="3" t="s">
        <v>133</v>
      </c>
      <c r="C45" s="3" t="s">
        <v>5</v>
      </c>
      <c r="D45" s="3" t="s">
        <v>134</v>
      </c>
      <c r="E45" s="4">
        <v>756186</v>
      </c>
    </row>
    <row r="46" spans="1:5" ht="45" x14ac:dyDescent="0.25">
      <c r="A46" s="3" t="s">
        <v>135</v>
      </c>
      <c r="B46" s="3" t="s">
        <v>136</v>
      </c>
      <c r="C46" s="3" t="s">
        <v>9</v>
      </c>
      <c r="D46" s="3" t="s">
        <v>137</v>
      </c>
      <c r="E46" s="4">
        <v>698979</v>
      </c>
    </row>
    <row r="47" spans="1:5" x14ac:dyDescent="0.25">
      <c r="A47" s="3" t="s">
        <v>138</v>
      </c>
      <c r="B47" s="3" t="s">
        <v>139</v>
      </c>
      <c r="C47" s="3" t="s">
        <v>24</v>
      </c>
      <c r="D47" s="3" t="s">
        <v>140</v>
      </c>
      <c r="E47" s="4">
        <v>383049</v>
      </c>
    </row>
    <row r="48" spans="1:5" x14ac:dyDescent="0.25">
      <c r="A48" s="3" t="s">
        <v>141</v>
      </c>
      <c r="B48" s="3" t="s">
        <v>142</v>
      </c>
      <c r="C48" s="3" t="s">
        <v>10</v>
      </c>
      <c r="D48" s="3" t="s">
        <v>143</v>
      </c>
      <c r="E48" s="4">
        <v>281903</v>
      </c>
    </row>
    <row r="49" spans="1:5" ht="30" x14ac:dyDescent="0.25">
      <c r="A49" s="3" t="s">
        <v>144</v>
      </c>
      <c r="B49" s="3" t="s">
        <v>145</v>
      </c>
      <c r="C49" s="3" t="s">
        <v>5</v>
      </c>
      <c r="D49" s="3" t="s">
        <v>146</v>
      </c>
      <c r="E49" s="4">
        <v>272775</v>
      </c>
    </row>
    <row r="50" spans="1:5" x14ac:dyDescent="0.25">
      <c r="A50" s="3" t="s">
        <v>147</v>
      </c>
      <c r="B50" s="3" t="s">
        <v>148</v>
      </c>
      <c r="C50" s="3" t="s">
        <v>13</v>
      </c>
      <c r="D50" s="3" t="s">
        <v>149</v>
      </c>
      <c r="E50" s="4">
        <v>201804</v>
      </c>
    </row>
    <row r="51" spans="1:5" ht="30" x14ac:dyDescent="0.25">
      <c r="A51" s="3" t="s">
        <v>150</v>
      </c>
      <c r="B51" s="3" t="s">
        <v>151</v>
      </c>
      <c r="C51" s="3" t="s">
        <v>10</v>
      </c>
      <c r="D51" s="3" t="s">
        <v>152</v>
      </c>
      <c r="E51" s="4">
        <v>170193</v>
      </c>
    </row>
    <row r="52" spans="1:5" x14ac:dyDescent="0.25">
      <c r="A52" s="3" t="s">
        <v>153</v>
      </c>
      <c r="B52" s="3" t="s">
        <v>154</v>
      </c>
      <c r="C52" s="3" t="s">
        <v>24</v>
      </c>
      <c r="D52" s="3" t="s">
        <v>155</v>
      </c>
      <c r="E52" s="4">
        <v>102656</v>
      </c>
    </row>
    <row r="53" spans="1:5" ht="30" x14ac:dyDescent="0.25">
      <c r="A53" s="3" t="s">
        <v>156</v>
      </c>
      <c r="B53" s="3" t="s">
        <v>157</v>
      </c>
      <c r="C53" s="3" t="s">
        <v>12</v>
      </c>
      <c r="D53" s="3" t="s">
        <v>158</v>
      </c>
      <c r="E53" s="4">
        <v>85595</v>
      </c>
    </row>
    <row r="54" spans="1:5" x14ac:dyDescent="0.25">
      <c r="A54" s="5" t="s">
        <v>11</v>
      </c>
      <c r="B54" s="5"/>
      <c r="C54" s="5"/>
      <c r="D54" s="5"/>
      <c r="E54" s="6">
        <f>SUM(E8:E53)</f>
        <v>65652146</v>
      </c>
    </row>
  </sheetData>
  <mergeCells count="3">
    <mergeCell ref="A3:E3"/>
    <mergeCell ref="A1:E1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2023-04-20T10:09:28Z</dcterms:created>
  <dcterms:modified xsi:type="dcterms:W3CDTF">2024-01-23T14:34:56Z</dcterms:modified>
</cp:coreProperties>
</file>