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nedostatečná alokace" sheetId="1" r:id="rId1"/>
  </sheets>
  <definedNames/>
  <calcPr fullCalcOnLoad="1"/>
</workbook>
</file>

<file path=xl/sharedStrings.xml><?xml version="1.0" encoding="utf-8"?>
<sst xmlns="http://schemas.openxmlformats.org/spreadsheetml/2006/main" count="2124" uniqueCount="1787">
  <si>
    <t>Číslo žádosti</t>
  </si>
  <si>
    <t>Název žadatele</t>
  </si>
  <si>
    <t>Okres</t>
  </si>
  <si>
    <t>Název projektu</t>
  </si>
  <si>
    <t>Kumulativní součet</t>
  </si>
  <si>
    <t>Průměr bodového ohodnocení</t>
  </si>
  <si>
    <t xml:space="preserve">Požadovaná dotace v Kč </t>
  </si>
  <si>
    <t xml:space="preserve">Navrhovaná dotace v Kč </t>
  </si>
  <si>
    <t>Poř.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</si>
  <si>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</si>
  <si>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</si>
  <si>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</si>
  <si>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</si>
  <si>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</si>
  <si>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</si>
  <si>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</si>
  <si>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</si>
  <si>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</si>
  <si>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</si>
  <si>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</si>
  <si>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</si>
  <si>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</si>
  <si>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</si>
  <si>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</si>
  <si>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</si>
  <si>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</si>
  <si>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</si>
  <si>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Datum a čas elektronického podání žádosti</t>
  </si>
  <si>
    <t>Mladá Boleslav</t>
  </si>
  <si>
    <t>Kutná Hora</t>
  </si>
  <si>
    <t>Praha - východ</t>
  </si>
  <si>
    <t>Kladno</t>
  </si>
  <si>
    <t>Mělník</t>
  </si>
  <si>
    <t>Rakovník</t>
  </si>
  <si>
    <t>Praha - západ</t>
  </si>
  <si>
    <t>Příbram</t>
  </si>
  <si>
    <t>19.</t>
  </si>
  <si>
    <t>20.</t>
  </si>
  <si>
    <t>21.</t>
  </si>
  <si>
    <t>22.</t>
  </si>
  <si>
    <t>23.</t>
  </si>
  <si>
    <t>24.</t>
  </si>
  <si>
    <t>Benešov</t>
  </si>
  <si>
    <t>Nymburk</t>
  </si>
  <si>
    <t>Kolín</t>
  </si>
  <si>
    <t>Beroun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</si>
  <si>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</si>
  <si>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</si>
  <si>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</si>
  <si>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</si>
  <si>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</si>
  <si>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</si>
  <si>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</si>
  <si>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</si>
  <si>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</si>
  <si>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</si>
  <si>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</si>
  <si>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</si>
  <si>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</si>
  <si>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</si>
  <si>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</si>
  <si>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</si>
  <si>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</si>
  <si>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</si>
  <si>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</si>
  <si>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</si>
  <si>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</si>
  <si>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</si>
  <si>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</si>
  <si>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</si>
  <si>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</si>
  <si>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</si>
  <si>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</si>
  <si>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</si>
  <si>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</si>
  <si>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</si>
  <si>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</si>
  <si>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</si>
  <si>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</si>
  <si>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</si>
  <si>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</si>
  <si>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</si>
  <si>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</si>
  <si>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</si>
  <si>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</si>
  <si>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</si>
  <si>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</si>
  <si>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</si>
  <si>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</si>
  <si>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</si>
  <si>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</si>
  <si>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</si>
  <si>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</si>
  <si>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</si>
  <si>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</si>
  <si>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</si>
  <si>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</si>
  <si>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</si>
  <si>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</si>
  <si>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</si>
  <si>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</si>
  <si>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</si>
  <si>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</si>
  <si>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</si>
  <si>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</si>
  <si>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</si>
  <si>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</si>
  <si>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</si>
  <si>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</si>
  <si>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</si>
  <si>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</si>
  <si>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</si>
  <si>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</si>
  <si>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</si>
  <si>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</si>
  <si>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</si>
  <si>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</si>
  <si>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</si>
  <si>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</si>
  <si>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</si>
  <si>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</si>
  <si>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</si>
  <si>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</si>
  <si>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</si>
  <si>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</si>
  <si>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</si>
  <si>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</si>
  <si>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</si>
  <si>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</si>
  <si>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</si>
  <si>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</si>
  <si>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</si>
  <si>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</si>
  <si>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</si>
  <si>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</si>
  <si>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</si>
  <si>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</si>
  <si>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</si>
  <si>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</si>
  <si>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</si>
  <si>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</si>
  <si>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</si>
  <si>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</si>
  <si>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</si>
  <si>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</si>
  <si>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</si>
  <si>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</si>
  <si>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</si>
  <si>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</si>
  <si>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</si>
  <si>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</si>
  <si>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</si>
  <si>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</si>
  <si>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</si>
  <si>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</si>
  <si>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</si>
  <si>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</si>
  <si>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</si>
  <si>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Praha</t>
  </si>
  <si>
    <t>Žádosti o poskytnutí dotace prostřednictvím veřejnoprávní smlouvy z Programu 2020 pro poskytování dotací z rozpočtu Středočeského kraje ze Středočeského Fondu sportu a volného času, které byly řádně podány, splňují všechny formální náležitosti, 
ale objem peněžních prostředků v uvedeném programu nestačí pro schválení dotace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</si>
  <si>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</si>
  <si>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</si>
  <si>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</si>
  <si>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</si>
  <si>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</si>
  <si>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</si>
  <si>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</si>
  <si>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</si>
  <si>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</si>
  <si>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</si>
  <si>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</si>
  <si>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</si>
  <si>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</si>
  <si>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</si>
  <si>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</si>
  <si>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</si>
  <si>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</si>
  <si>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</si>
  <si>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</si>
  <si>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</si>
  <si>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</si>
  <si>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</si>
  <si>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</si>
  <si>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</si>
  <si>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</si>
  <si>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</si>
  <si>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</si>
  <si>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</si>
  <si>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</si>
  <si>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</si>
  <si>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</si>
  <si>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</si>
  <si>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</si>
  <si>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</si>
  <si>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</si>
  <si>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</si>
  <si>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</si>
  <si>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</si>
  <si>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</si>
  <si>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</si>
  <si>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</si>
  <si>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</si>
  <si>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</si>
  <si>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</si>
  <si>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</si>
  <si>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</si>
  <si>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</si>
  <si>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</si>
  <si>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</si>
  <si>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</si>
  <si>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</si>
  <si>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</si>
  <si>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</si>
  <si>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</si>
  <si>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</si>
  <si>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</si>
  <si>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</si>
  <si>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</si>
  <si>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</si>
  <si>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</si>
  <si>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</si>
  <si>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</si>
  <si>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</si>
  <si>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</si>
  <si>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</si>
  <si>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</si>
  <si>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</si>
  <si>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</si>
  <si>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</si>
  <si>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</si>
  <si>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</si>
  <si>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</si>
  <si>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</si>
  <si>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</si>
  <si>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</si>
  <si>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</si>
  <si>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</si>
  <si>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</si>
  <si>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</si>
  <si>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</si>
  <si>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</si>
  <si>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</si>
  <si>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</si>
  <si>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</si>
  <si>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</si>
  <si>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</si>
  <si>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</si>
  <si>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</si>
  <si>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</si>
  <si>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</si>
  <si>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</si>
  <si>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</si>
  <si>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</si>
  <si>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</si>
  <si>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</si>
  <si>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</si>
  <si>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</si>
  <si>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</si>
  <si>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</si>
  <si>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</si>
  <si>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</si>
  <si>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</si>
  <si>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</si>
  <si>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</si>
  <si>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</si>
  <si>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</si>
  <si>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</si>
  <si>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</si>
  <si>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</si>
  <si>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</si>
  <si>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</si>
  <si>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</si>
  <si>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</si>
  <si>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</si>
  <si>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</si>
  <si>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</si>
  <si>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</si>
  <si>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</si>
  <si>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</si>
  <si>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</si>
  <si>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</si>
  <si>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</si>
  <si>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</si>
  <si>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</si>
  <si>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</si>
  <si>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</si>
  <si>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</si>
  <si>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</si>
  <si>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</si>
  <si>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</si>
  <si>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</si>
  <si>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</si>
  <si>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</si>
  <si>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</si>
  <si>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</si>
  <si>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SVČ/PHC/041707/2020</t>
  </si>
  <si>
    <t>Mst Vladimír Machota</t>
  </si>
  <si>
    <t>Nevidomý sportovec</t>
  </si>
  <si>
    <t>2020-01-22 12:33:39.0</t>
  </si>
  <si>
    <t>SVČ/PVS/040460/2020</t>
  </si>
  <si>
    <t>Český volejbalový svaz (00540285)</t>
  </si>
  <si>
    <t>Praha 6</t>
  </si>
  <si>
    <t>Finále Českého poháru ve volejbalu mužů</t>
  </si>
  <si>
    <t>2020-01-14 12:54:58.0</t>
  </si>
  <si>
    <t>SVČ/PVS/041434/2020</t>
  </si>
  <si>
    <t>Apneaman.cz, z.s. (26573211)</t>
  </si>
  <si>
    <t>Mistrovství světa a světový pohár ve freedivingu</t>
  </si>
  <si>
    <t>2020-01-21 21:16:38.0</t>
  </si>
  <si>
    <t>SVČ/PVS/041440/2020</t>
  </si>
  <si>
    <t>Středočeský krajský fotbalový svaz (70944814)</t>
  </si>
  <si>
    <t xml:space="preserve"> Podpora vrcholového sportu - reprezentace Středočeského kraje ve fotbale mládežnické výběry chalapců a dívek U13,U14,U15</t>
  </si>
  <si>
    <t>2020-01-21 13:42:51.0</t>
  </si>
  <si>
    <t>SVČ/PVS/040852/2020</t>
  </si>
  <si>
    <t>Hokejbalový klub Kladno, z.s. (67673589)</t>
  </si>
  <si>
    <t>Finanční podpora odměny pro vedoucí trenéry mládežnických kategoriích</t>
  </si>
  <si>
    <t>2020-01-16 17:54:52.0</t>
  </si>
  <si>
    <t>SVČ/PVS/041709/2020</t>
  </si>
  <si>
    <t>Středočeské krajská organizace ČUS (70925682)</t>
  </si>
  <si>
    <t>Hlavní město Praha</t>
  </si>
  <si>
    <t>Výchova talentované mládeže</t>
  </si>
  <si>
    <t>2020-01-22 12:24:37.0</t>
  </si>
  <si>
    <t>SVČ/PVS/040186/2020</t>
  </si>
  <si>
    <t>SiX-3 s.r.o. (07049471)</t>
  </si>
  <si>
    <t>Podpora závodního týmu motokrosu čtyřkolek</t>
  </si>
  <si>
    <t>2020-01-16 16:25:39.0</t>
  </si>
  <si>
    <t>SVČ/VSAI/040380/2020</t>
  </si>
  <si>
    <t>Tělocvičná jednota Sokol Velký Osek (14802724)</t>
  </si>
  <si>
    <t>Výměna oken na sokolovně Velký Osek</t>
  </si>
  <si>
    <t>2020-01-15 13:21:12.0</t>
  </si>
  <si>
    <t>SVČ/VSAI/040627/2020</t>
  </si>
  <si>
    <t>TJ Sokol Všechlapy, z.s. (16577868)</t>
  </si>
  <si>
    <t>Zateplení a provedení fasády na kabinách TJ Sokol Všechlapy</t>
  </si>
  <si>
    <t>2020-01-15 13:23:14.0</t>
  </si>
  <si>
    <t>SVČ/VSAI/040857/2020</t>
  </si>
  <si>
    <t>SK SENOMATY, z.s. (16981723)</t>
  </si>
  <si>
    <t>Závlahový systém fotbalového hřiště v obci Senomaty</t>
  </si>
  <si>
    <t>2020-01-17 10:25:03.0</t>
  </si>
  <si>
    <t>SVČ/VSAI/040082/2020</t>
  </si>
  <si>
    <t>TJ Sokol Mšec, z.s (47014041)</t>
  </si>
  <si>
    <t>Vybudování nového betonového plotu</t>
  </si>
  <si>
    <t>2020-01-17 18:12:29.0</t>
  </si>
  <si>
    <t>SVČ/VSAI/041534/2020</t>
  </si>
  <si>
    <t>Láz (00242608)</t>
  </si>
  <si>
    <t xml:space="preserve">Rekonstrukce sociálního zázemí u fotbalového hřiště Láz </t>
  </si>
  <si>
    <t>2020-01-22 11:27:53.0</t>
  </si>
  <si>
    <t>SVČ/VSAI/040018/2020</t>
  </si>
  <si>
    <t>Zvoleněves (00235181)</t>
  </si>
  <si>
    <t>Hřiště " Na Bahýnkách"</t>
  </si>
  <si>
    <t>2020-01-14 08:50:18.0</t>
  </si>
  <si>
    <t>SVČ/VSAI/039951/2020</t>
  </si>
  <si>
    <t>FC PÁSOVÁ OCEL OLEŠNÁ, z.s. (63804531)</t>
  </si>
  <si>
    <t>Vybudování zavlažovacího systému sportovní hrací plochy</t>
  </si>
  <si>
    <t>2020-01-14 08:53:25.0</t>
  </si>
  <si>
    <t>SVČ/VSAI/040886/2020</t>
  </si>
  <si>
    <t>Sportovní klub Viktoria Všestudy, z.s. (42743192)</t>
  </si>
  <si>
    <t xml:space="preserve">Závlahový systém pro SK Viktoria Všestudy </t>
  </si>
  <si>
    <t>2020-01-16 22:20:00.0</t>
  </si>
  <si>
    <t>SVČ/VSAI/041099/2020</t>
  </si>
  <si>
    <t>Tělocvičná jednota Sokol Malíkovice (48707660)</t>
  </si>
  <si>
    <t>Tělocvičná jednota Sokol Malíkovice</t>
  </si>
  <si>
    <t>2020-01-19 17:47:21.0</t>
  </si>
  <si>
    <t>SVČ/VSAI/040559/2020</t>
  </si>
  <si>
    <t>Tělocvičná jednota Sokol Sojovice (42718953)</t>
  </si>
  <si>
    <t>Zateplení budovy TJ Sokol Sojovice</t>
  </si>
  <si>
    <t>2020-01-20 20:02:03.0</t>
  </si>
  <si>
    <t>SVČ/VSAI/040673/2020</t>
  </si>
  <si>
    <t>Sedlčany (00243272)</t>
  </si>
  <si>
    <t>Výměna dvou čerpadel NH3, jako součásti technologie chlazení v Zimním stadionu Sedlčany.</t>
  </si>
  <si>
    <t>2020-01-21 15:05:03.0</t>
  </si>
  <si>
    <t>SVČ/VSAI/041538/2020</t>
  </si>
  <si>
    <t>Štítarský SK, z.s. (14800551)</t>
  </si>
  <si>
    <t>Nové zázemí pro mládež</t>
  </si>
  <si>
    <t>2020-01-22 09:01:05.0</t>
  </si>
  <si>
    <t>SVČ/VSAI/040613/2020</t>
  </si>
  <si>
    <t>TJ Slavoj Český Brod, z. s. (00663191)</t>
  </si>
  <si>
    <t>Rekonstrukce světel ve sportovní hale TJ Slavoj Český Brod</t>
  </si>
  <si>
    <t>2020-01-22 09:09:54.0</t>
  </si>
  <si>
    <t>SVČ/VSAI/040833/2020</t>
  </si>
  <si>
    <t>Tělovýchovná jednota Sokol Ondřejov, z.s. (16555864)</t>
  </si>
  <si>
    <t>Závlaha fotbalového hřiště</t>
  </si>
  <si>
    <t>2020-01-16 22:30:14.0</t>
  </si>
  <si>
    <t>SVČ/VSAI/040373/2020</t>
  </si>
  <si>
    <t>Plchov (00640573)</t>
  </si>
  <si>
    <t>Multifunkční hřiště</t>
  </si>
  <si>
    <t>2020-01-17 14:20:47.0</t>
  </si>
  <si>
    <t>SVČ/VSAI/040180/2020</t>
  </si>
  <si>
    <t>Junák - český skaut, středisko Skalka Mníšek pod Brdy, z. s. (61388602)</t>
  </si>
  <si>
    <t>Střecha klubovny</t>
  </si>
  <si>
    <t>2020-01-17 17:45:59.0</t>
  </si>
  <si>
    <t>SVČ/VSAI/040871/2020</t>
  </si>
  <si>
    <t>Volejbalový klub Benátky nad Jizerou, z.s. (48679658)</t>
  </si>
  <si>
    <t>Přístavba  a rekonstrukce beachvolejbalových hřišť</t>
  </si>
  <si>
    <t>2020-01-22 16:11:26.0</t>
  </si>
  <si>
    <t>SVČ/VSAI/039940/2020</t>
  </si>
  <si>
    <t>Horní Kruty (00235385)</t>
  </si>
  <si>
    <t>Venkovní fitness na sportovním areálu v Horních Krutech</t>
  </si>
  <si>
    <t>2020-01-09 10:52:21.0</t>
  </si>
  <si>
    <t>SVČ/VSAI/040495/2020</t>
  </si>
  <si>
    <t>Tělocvičná jednota Sokol Sedlčany (61101052)</t>
  </si>
  <si>
    <t>Rekonstrukce antukového tenisového dvorce</t>
  </si>
  <si>
    <t>2020-01-16 09:41:26.0</t>
  </si>
  <si>
    <t>SVČ/VSAI/040997/2020</t>
  </si>
  <si>
    <t>Jachtklub Toušeň, z.s. (00664901)</t>
  </si>
  <si>
    <t xml:space="preserve">Zkvalitnění zázemí pro Jachklub Toušeň – výměna střešní krytiny </t>
  </si>
  <si>
    <t>2020-01-20 07:54:54.0</t>
  </si>
  <si>
    <t>SVČ/VSAI/040128/2020</t>
  </si>
  <si>
    <t>Tělovýchovná jednota Sokol Paběnice, spolek (46402772)</t>
  </si>
  <si>
    <t>Sokolovna Paběnice - přístavba</t>
  </si>
  <si>
    <t>2020-01-20 14:11:48.0</t>
  </si>
  <si>
    <t>SVČ/VSAI/040089/2020</t>
  </si>
  <si>
    <t>Tělovýchovná jednota Sokol Pěčice, z.s. (48680800)</t>
  </si>
  <si>
    <t>Rozšíření a zastřešení terasy kabin fotbalového hřiště</t>
  </si>
  <si>
    <t>2020-01-22 14:08:07.0</t>
  </si>
  <si>
    <t>SVČ/VSAI/041367/2020</t>
  </si>
  <si>
    <t>Kozmice (00232017)</t>
  </si>
  <si>
    <t>Parkourové / workoutové hřiště Kozmice</t>
  </si>
  <si>
    <t>2020-01-22 17:51:02.0</t>
  </si>
  <si>
    <t>SVČ/VSAI/040785/2020</t>
  </si>
  <si>
    <t>PRZECHWOZD jezdecká stáj, z.s. (01328158)</t>
  </si>
  <si>
    <t>PRZECHWOZD - mobilní sanitární kontejner</t>
  </si>
  <si>
    <t>2020-01-16 14:22:19.0</t>
  </si>
  <si>
    <t>SVČ/VSAI/041130/2020</t>
  </si>
  <si>
    <t>Česká tábornická unie - T.K. Arnika Kolín p.s. (70132640)</t>
  </si>
  <si>
    <t xml:space="preserve">Zlepšení zázemí výukových prostor klubovny T.K. Arnika Kolín </t>
  </si>
  <si>
    <t>2020-01-22 12:54:26.0</t>
  </si>
  <si>
    <t>SVČ/VSAI/040358/2020</t>
  </si>
  <si>
    <t xml:space="preserve"> Králův Dvůr (00509701)</t>
  </si>
  <si>
    <t>Nový volejbalový kurt v areálu fotbalového stadionu KD</t>
  </si>
  <si>
    <t>2020-01-22 16:24:51.0</t>
  </si>
  <si>
    <t>SVČ/VSAI/040040/2020</t>
  </si>
  <si>
    <t>SK Slatina, z.s. (48705632)</t>
  </si>
  <si>
    <t>Oplocení za fotbalovou brankou na hřišti</t>
  </si>
  <si>
    <t>2020-01-10 07:38:48.0</t>
  </si>
  <si>
    <t>SVČ/VSAI/041147/2020</t>
  </si>
  <si>
    <t>Sportovní klub Vinařice z.s. (70924813)</t>
  </si>
  <si>
    <t>Rekonstrukce toalet a šaten SK Vinařice</t>
  </si>
  <si>
    <t>2020-01-20 13:02:24.0</t>
  </si>
  <si>
    <t>SVČ/VSAI/041766/2020</t>
  </si>
  <si>
    <t>Klub volejbalu Dobříš (69780927)</t>
  </si>
  <si>
    <t>rekonstrukce antukového povrchu volejbalových kurtů</t>
  </si>
  <si>
    <t>2020-01-23 12:40:23.0</t>
  </si>
  <si>
    <t>SVČ/VSAI/040103/2020</t>
  </si>
  <si>
    <t>Klub veslařů mělnických 1881, z.s. (65601793)</t>
  </si>
  <si>
    <t>Skify Cadet pro děti 9-13 let v KVM 1881</t>
  </si>
  <si>
    <t>2020-01-10 10:09:31.0</t>
  </si>
  <si>
    <t>SVČ/VSAI/041223/2020</t>
  </si>
  <si>
    <t>Všejany (00238902)</t>
  </si>
  <si>
    <t>Rekonstrukce střechy a sprch ve sportovním areálu Tj Sokol Všejany</t>
  </si>
  <si>
    <t>2020-01-20 12:17:20.0</t>
  </si>
  <si>
    <t>SVČ/VSAI/041232/2020</t>
  </si>
  <si>
    <t>Atleticko-Fotbalový Klub Loděnice, z.s. (43763766)</t>
  </si>
  <si>
    <t xml:space="preserve">Pokládka umělé trávy Loděnice </t>
  </si>
  <si>
    <t>2020-01-20 13:38:06.0</t>
  </si>
  <si>
    <t>SVČ/VSAI/041621/2020</t>
  </si>
  <si>
    <t>TJ Sokol Pičín z.s. (42729530)</t>
  </si>
  <si>
    <t>Zhotovení obkladů a dlažeb na WC v areálu TJ Sokol Pičín</t>
  </si>
  <si>
    <t>2020-01-22 10:52:55.0</t>
  </si>
  <si>
    <t>SVČ/VSAI/039900/2020</t>
  </si>
  <si>
    <t>Sokol Zvole, z.s. (47005505)</t>
  </si>
  <si>
    <t>Rekonstrukce toalet</t>
  </si>
  <si>
    <t>2020-01-15 08:55:09.0</t>
  </si>
  <si>
    <t>SVČ/VSAI/040686/2020</t>
  </si>
  <si>
    <t>Fotbalový klub Týnec nad Labem,z.s. (05230462)</t>
  </si>
  <si>
    <t>Automatická závlaha hřiště</t>
  </si>
  <si>
    <t>2020-01-19 10:53:43.0</t>
  </si>
  <si>
    <t>SVČ/VSAI/040929/2020</t>
  </si>
  <si>
    <t>SK Benátky nad Jizerou, z.s. (42716187)</t>
  </si>
  <si>
    <t>Rekonstrukce ozvučení v areálu letního stadionu</t>
  </si>
  <si>
    <t>2020-01-22 11:38:18.0</t>
  </si>
  <si>
    <t>SVČ/VSAI/040512/2020</t>
  </si>
  <si>
    <t>SK Volejbal Kolín z.s. (26670381)</t>
  </si>
  <si>
    <t>Rekonstrukce oplocení kurtů</t>
  </si>
  <si>
    <t>2020-01-14 13:46:46.0</t>
  </si>
  <si>
    <t>SVČ/VSAI/040904/2020</t>
  </si>
  <si>
    <t>TJ Sokol Kamýk nad Vltavou (47073021)</t>
  </si>
  <si>
    <t>Výměna oken sokolovny Kamýk nad Vltavou</t>
  </si>
  <si>
    <t>2020-01-17 12:14:32.0</t>
  </si>
  <si>
    <t>SVČ/VSAI/040092/2020</t>
  </si>
  <si>
    <t>Nižbor (00233641)</t>
  </si>
  <si>
    <t xml:space="preserve">Pořízení hokejbalových mantinelů pro hřiště Nižbor </t>
  </si>
  <si>
    <t>2020-01-20 10:10:06.0</t>
  </si>
  <si>
    <t>SVČ/VSAI/041053/2020</t>
  </si>
  <si>
    <t xml:space="preserve"> Český kynologický svaz ZKO Pyšely - 372 (67981267)</t>
  </si>
  <si>
    <t>Stavební úpravy klubovny ZKO Pyšely - vybudování sociálního zázemí</t>
  </si>
  <si>
    <t>2020-01-20 14:30:14.0</t>
  </si>
  <si>
    <t>SVČ/VSAI/040687/2020</t>
  </si>
  <si>
    <t>Semice (00239747)</t>
  </si>
  <si>
    <t>Rekonstrukce oplocení sportovního areálu v Semicích</t>
  </si>
  <si>
    <t>2020-01-22 17:40:03.0</t>
  </si>
  <si>
    <t>SVČ/VSAI/040461/2020</t>
  </si>
  <si>
    <t>TĚLOCVIČNÁ JEDNOTA SOKOL - STRANČICE (65399951)</t>
  </si>
  <si>
    <t>Opěrná stěna tenisového kurtu</t>
  </si>
  <si>
    <t>2020-01-14 09:50:01.0</t>
  </si>
  <si>
    <t>SVČ/VSAI/040890/2020</t>
  </si>
  <si>
    <t>Tělocvičná jednota Sokol Stříbrná Skalice (67984983)</t>
  </si>
  <si>
    <t>Modernizace sokolovny</t>
  </si>
  <si>
    <t>2020-01-19 20:46:35.0</t>
  </si>
  <si>
    <t>SVČ/VSAI/041724/2020</t>
  </si>
  <si>
    <t>Bezno (00237469)</t>
  </si>
  <si>
    <t>Závlahový systém – fotbalové hřiště Bezno</t>
  </si>
  <si>
    <t>2020-01-23 09:22:29.0</t>
  </si>
  <si>
    <t>SVČ/VSAI/041511/2020</t>
  </si>
  <si>
    <t>TJ Karlštejn, z. s. (43762565)</t>
  </si>
  <si>
    <t>Sekací traktor – TJ Karlštejn, z.s.</t>
  </si>
  <si>
    <t>2020-01-21 16:03:26.0</t>
  </si>
  <si>
    <t>SVČ/VSAI/040607/2020</t>
  </si>
  <si>
    <t>Únětice (00241792)</t>
  </si>
  <si>
    <t>Podpora sportu v ZŠ a MŠ Hnízdo Únětice</t>
  </si>
  <si>
    <t>2020-01-22 10:23:00.0</t>
  </si>
  <si>
    <t>SVČ/VSAI/041596/2020</t>
  </si>
  <si>
    <t>TJ Záryby z.s. (47008059)</t>
  </si>
  <si>
    <t>Vybudování kanalizační přípojky ve sportovním areálu TJ Záryby z.s.</t>
  </si>
  <si>
    <t>2020-01-22 19:10:50.0</t>
  </si>
  <si>
    <t>SVČ/VSAI/041635/2020</t>
  </si>
  <si>
    <t>Stratov (00239828)</t>
  </si>
  <si>
    <t>Výměna oken a dveří objektu Sportovních kabin č.p. 190</t>
  </si>
  <si>
    <t>2020-01-22 11:05:09.0</t>
  </si>
  <si>
    <t>SVČ/VSAI/040230/2020</t>
  </si>
  <si>
    <t>TJ Klínec, z.s. (18622739)</t>
  </si>
  <si>
    <t xml:space="preserve">Výměna kotle </t>
  </si>
  <si>
    <t>2020-01-13 10:28:05.0</t>
  </si>
  <si>
    <t>SVČ/VSAI/040546/2020</t>
  </si>
  <si>
    <t>TJ Sokol Tuchoměřice (14802392)</t>
  </si>
  <si>
    <t>Rekonstrukce oplocení areálu TJ Sokol Tuchoměřice</t>
  </si>
  <si>
    <t>2020-01-14 16:14:54.0</t>
  </si>
  <si>
    <t>SVČ/VSAI/041274/2020</t>
  </si>
  <si>
    <t>Spolek FC JÍLOVÉ (47569638)</t>
  </si>
  <si>
    <t>Rekonstrukce oplocení hřiště</t>
  </si>
  <si>
    <t>2020-01-20 15:14:35.0</t>
  </si>
  <si>
    <t>SVČ/VSAI/040982/2020</t>
  </si>
  <si>
    <t>Hrubý Jeseník (00876054)</t>
  </si>
  <si>
    <t>Revitalizace dětského hřiště Hrubý Jeseník</t>
  </si>
  <si>
    <t>2020-01-20 18:25:23.0</t>
  </si>
  <si>
    <t>SVČ/VSAI/040515/2020</t>
  </si>
  <si>
    <t>TJ SOKOL HOŘOVICE (14799502)</t>
  </si>
  <si>
    <t xml:space="preserve">Zastřešení a zateplení posilovny. </t>
  </si>
  <si>
    <t>2020-01-21 16:17:05.0</t>
  </si>
  <si>
    <t>SVČ/VSAI/041508/2020</t>
  </si>
  <si>
    <t>SK Viktorie Ořech, z.s. (44684843)</t>
  </si>
  <si>
    <t>Rekonstrukce a renovace podlah a obkladů v sokolovně</t>
  </si>
  <si>
    <t>2020-01-23 11:48:17.0</t>
  </si>
  <si>
    <t>SVČ/VSAI/039910/2020</t>
  </si>
  <si>
    <t>Hořátev (00239119)</t>
  </si>
  <si>
    <t>Modernizace centra volnočasových aktivit ZŠ Hořátev</t>
  </si>
  <si>
    <t>2020-01-17 09:47:05.0</t>
  </si>
  <si>
    <t>SVČ/VSAI/040554/2020</t>
  </si>
  <si>
    <t>FK Záboří nad Labem z.s. (49543105)</t>
  </si>
  <si>
    <t>Sekačka na sekání fotbalového hřiště</t>
  </si>
  <si>
    <t>2020-01-19 19:14:51.0</t>
  </si>
  <si>
    <t>SVČ/VSAI/041332/2020</t>
  </si>
  <si>
    <t>TJ Spartak Čelákovice, z.s. (43750567)</t>
  </si>
  <si>
    <t>Podpora žákovských a mládežnických oddílů</t>
  </si>
  <si>
    <t>2020-01-21 10:07:02.0</t>
  </si>
  <si>
    <t>SVČ/VSAI/041623/2020</t>
  </si>
  <si>
    <t>Česká tábornická unie - Záskalák Liteň, p.s. (64752968)</t>
  </si>
  <si>
    <t>Elektrická komorová pec na výpal keramiky</t>
  </si>
  <si>
    <t>2020-01-23 06:11:36.0</t>
  </si>
  <si>
    <t>SVČ/VSAI/040557/2020</t>
  </si>
  <si>
    <t>SK Mšeno z.s. (42741866)</t>
  </si>
  <si>
    <t>Instalace ochranných sítí kolem fotbalového hřiště</t>
  </si>
  <si>
    <t>2020-01-16 08:07:00.0</t>
  </si>
  <si>
    <t>SVČ/VSAI/041528/2020</t>
  </si>
  <si>
    <t>TJ Sokol Teplýšovice,z.s. (47082879)</t>
  </si>
  <si>
    <t>Závlaha pro mládežnické hřiště</t>
  </si>
  <si>
    <t>2020-01-21 18:04:21.0</t>
  </si>
  <si>
    <t>SVČ/VSAI/040792/2020</t>
  </si>
  <si>
    <t>Rožmitál pod Třemšínem (00243221)</t>
  </si>
  <si>
    <t>Víceúčelové hřiště - Pňovice</t>
  </si>
  <si>
    <t>2020-01-22 09:17:18.0</t>
  </si>
  <si>
    <t>SVČ/VSAI/040645/2020</t>
  </si>
  <si>
    <t>Stochov (00234923)</t>
  </si>
  <si>
    <t>OBNOVA A ROZŠÍŘENÍ SKATEPARKU STOCHOV</t>
  </si>
  <si>
    <t>2020-01-15 14:43:46.0</t>
  </si>
  <si>
    <t>SVČ/VSAI/040095/2020</t>
  </si>
  <si>
    <t>SK Čechoslovan Dolní jirčany z.s. (75063751)</t>
  </si>
  <si>
    <t>Pořízení zahradního traktoru</t>
  </si>
  <si>
    <t>2020-01-19 21:36:48.0</t>
  </si>
  <si>
    <t>SVČ/VSAI/041547/2020</t>
  </si>
  <si>
    <t>SK Velké Přítočno z.s. (61894753)</t>
  </si>
  <si>
    <t>Nákup sekacího traktůrku</t>
  </si>
  <si>
    <t>2020-01-21 18:57:17.0</t>
  </si>
  <si>
    <t>SVČ/VSAI/041666/2020</t>
  </si>
  <si>
    <t>Zaječov (00234044)</t>
  </si>
  <si>
    <t>Výstavba multifunkčního hřiště pro ZŠ Zaječov</t>
  </si>
  <si>
    <t>2020-01-22 14:02:55.0</t>
  </si>
  <si>
    <t>SVČ/VSAI/040861/2020</t>
  </si>
  <si>
    <t>Tělocvičná jednota SOKOL Poříčany (45832641)</t>
  </si>
  <si>
    <t>Dostavba víceúčelového sportovního areálu</t>
  </si>
  <si>
    <t>2020-01-19 11:37:42.0</t>
  </si>
  <si>
    <t>SVČ/VSAI/040003/2020</t>
  </si>
  <si>
    <t>Plaňany (00235636)</t>
  </si>
  <si>
    <t xml:space="preserve"> O SPOLUREALIZACI ZÁMĚRU  VÝSTAVBA VEŘEJNÉHO HŘIŠTĚ  I</t>
  </si>
  <si>
    <t>2020-01-21 07:59:43.0</t>
  </si>
  <si>
    <t>SVČ/VSAI/040146/2020</t>
  </si>
  <si>
    <t>Tělovýchovná jednota Sokol Netvořice, z.s. (47082461)</t>
  </si>
  <si>
    <t>Nákup traktoru pro úpravu sportovišť TJ Sokol Netvořice</t>
  </si>
  <si>
    <t>2020-01-13 12:16:41.0</t>
  </si>
  <si>
    <t>SVČ/VSAI/041101/2020</t>
  </si>
  <si>
    <t>FK LOUČEŇ 1893, z.s. (62444735)</t>
  </si>
  <si>
    <t>zahradní traktor-údržba fotbalového hřiště</t>
  </si>
  <si>
    <t>2020-01-19 18:02:48.0</t>
  </si>
  <si>
    <t>SVČ/VSAI/041435/2020</t>
  </si>
  <si>
    <t>Braškov (00234176)</t>
  </si>
  <si>
    <t>Realizace šaten na stadionu Jaroslava Valeše - Braškov</t>
  </si>
  <si>
    <t>2020-01-22 10:48:06.0</t>
  </si>
  <si>
    <t>SVČ/VSAI/040863/2020</t>
  </si>
  <si>
    <t>SK Slavoj Pozdeň, z.s. (48705942)</t>
  </si>
  <si>
    <t>Konečně nová sekačka</t>
  </si>
  <si>
    <t>2020-01-20 16:32:23.0</t>
  </si>
  <si>
    <t>SVČ/VSAI/041103/2020</t>
  </si>
  <si>
    <t>Tělovýchovná jednota Sokol Klecany, z.s.  (16555899)</t>
  </si>
  <si>
    <t>Pořízení traktůrku na sekání trávy fotbalového hřiště</t>
  </si>
  <si>
    <t>2020-01-19 19:18:26.0</t>
  </si>
  <si>
    <t>SVČ/VSAI/040440/2020</t>
  </si>
  <si>
    <t>Tělocvičná jednota SOKOL Dobřichovice (00380253)</t>
  </si>
  <si>
    <t>Rekonstrukce sociálního zázemí oddílu lukostřelby TJ SOKOL Dobřichovice</t>
  </si>
  <si>
    <t>2020-01-14 18:59:43.0</t>
  </si>
  <si>
    <t>SVČ/VSAI/039961/2020</t>
  </si>
  <si>
    <t>Tělocvičná jednota Sokol Rožďalovice (45066876)</t>
  </si>
  <si>
    <t>Dětské hřiště V Rožďalovicích</t>
  </si>
  <si>
    <t>2020-01-09 11:33:42.0</t>
  </si>
  <si>
    <t>SVČ/VSAI/040033/2020</t>
  </si>
  <si>
    <t>Sázava (00236411)</t>
  </si>
  <si>
    <t>Stavební úpravy dětského hřiště "U Martina"</t>
  </si>
  <si>
    <t>2020-01-17 12:10:28.0</t>
  </si>
  <si>
    <t>SVČ/VSAI/041235/2020</t>
  </si>
  <si>
    <t>Tlustice (00233897)</t>
  </si>
  <si>
    <t>Zavlažovací automatický systém hřiště SK Tlustice</t>
  </si>
  <si>
    <t>2020-01-20 12:56:23.0</t>
  </si>
  <si>
    <t>SVČ/VSAI/041208/2020</t>
  </si>
  <si>
    <t>Březnice (00242004)</t>
  </si>
  <si>
    <t>Zřízení multifunkčního dětského hřiště</t>
  </si>
  <si>
    <t>2020-01-20 14:29:08.0</t>
  </si>
  <si>
    <t>SVČ/VSAI/041349/2020</t>
  </si>
  <si>
    <t>Úžice (00236543)</t>
  </si>
  <si>
    <t>Dětské hřiště Úžice</t>
  </si>
  <si>
    <t>2020-01-20 19:37:29.0</t>
  </si>
  <si>
    <t>SVČ/VSAI/041466/2020</t>
  </si>
  <si>
    <t>Kouřim (00235482)</t>
  </si>
  <si>
    <t>Hřiště pro skok daleký a vrh koulí</t>
  </si>
  <si>
    <t>2020-01-22 15:27:12.0</t>
  </si>
  <si>
    <t>SVČ/VSAI/039944/2020</t>
  </si>
  <si>
    <t>Lužec nad Vltavou (00237035)</t>
  </si>
  <si>
    <t>Technika pro údržbu sportovně rekreačního areálu</t>
  </si>
  <si>
    <t>2020-01-13 10:52:56.0</t>
  </si>
  <si>
    <t>SVČ/VSAI/040915/2020</t>
  </si>
  <si>
    <t>Obec Mezouň (00233587)</t>
  </si>
  <si>
    <t xml:space="preserve">Vybudování venkovní posilovny pro všechny generace </t>
  </si>
  <si>
    <t>2020-01-20 14:49:18.0</t>
  </si>
  <si>
    <t>SVČ/VSAI/040179/2020</t>
  </si>
  <si>
    <t>Úvaly (00240931)</t>
  </si>
  <si>
    <t>Víceúčelové hřiště Úvaly</t>
  </si>
  <si>
    <t>2020-01-21 14:56:08.0</t>
  </si>
  <si>
    <t>SVČ/VSAI/040015/2020</t>
  </si>
  <si>
    <t>Jince (00242381)</t>
  </si>
  <si>
    <t>Workoutové hřiště na Sokolské zahradě v Jincích</t>
  </si>
  <si>
    <t>2020-01-13 08:25:21.0</t>
  </si>
  <si>
    <t>SVČ/VSAI/041413/2020</t>
  </si>
  <si>
    <t>AFK Milovice z.s. (26663422)</t>
  </si>
  <si>
    <t>Zkvalitnění zázemí - zámková dlažba</t>
  </si>
  <si>
    <t>2020-01-21 14:44:41.0</t>
  </si>
  <si>
    <t>SVČ/VSAI/041005/2020</t>
  </si>
  <si>
    <t>Sojovice (70565295)</t>
  </si>
  <si>
    <t>Doplnění dětského hřiště Sojovice</t>
  </si>
  <si>
    <t>2020-01-20 10:44:24.0</t>
  </si>
  <si>
    <t>SVČ/VSAI/040604/2020</t>
  </si>
  <si>
    <t>Sportovní klub Černošice, z.s. (47005246)</t>
  </si>
  <si>
    <t>Výměna technologie pro ohřev teplé vody - SOLÁRNÍ OHŘEV</t>
  </si>
  <si>
    <t>2020-01-20 13:46:08.0</t>
  </si>
  <si>
    <t>SVČ/VSAI/040885/2020</t>
  </si>
  <si>
    <t>Žebrák (00234079)</t>
  </si>
  <si>
    <t>Workoutová sestava na veřejné hřiště</t>
  </si>
  <si>
    <t>2020-01-20 18:30:41.0</t>
  </si>
  <si>
    <t>SVČ/VSAI/040642/2020</t>
  </si>
  <si>
    <t>Louňovice pod Blaníkem (00232173)</t>
  </si>
  <si>
    <t>Doplnění vybavení pro sport a volný čas v Louňovicích pod Blaníkem</t>
  </si>
  <si>
    <t>2020-01-22 10:50:56.0</t>
  </si>
  <si>
    <t>SVČ/VSAI/040534/2020</t>
  </si>
  <si>
    <t>Mělnické Vtelno (00237060)</t>
  </si>
  <si>
    <t>Dětské hřiště v obci Radouň</t>
  </si>
  <si>
    <t>2020-01-17 13:45:17.0</t>
  </si>
  <si>
    <t>SVČ/VSAI/040503/2020</t>
  </si>
  <si>
    <t>TJ KRALUPY, z.s. (14799146)</t>
  </si>
  <si>
    <t>Venkovní miniposilovna</t>
  </si>
  <si>
    <t>2020-01-14 13:07:30.0</t>
  </si>
  <si>
    <t>SVČ/VSAI/039998/2020</t>
  </si>
  <si>
    <t>Obec Žďár (00640034)</t>
  </si>
  <si>
    <t>Zázemí a rozšíření víceúčelového sportovního hřiště Žďár</t>
  </si>
  <si>
    <t>2020-01-14 12:47:06.0</t>
  </si>
  <si>
    <t>SVČ/VSAI/040688/2020</t>
  </si>
  <si>
    <t>Mělník (00237051)</t>
  </si>
  <si>
    <t>Modernizace hřiště při ZŠ Mlazice, Mělník</t>
  </si>
  <si>
    <t>2020-01-21 14:27:47.0</t>
  </si>
  <si>
    <t>SVČ/VSAI/040012/2020</t>
  </si>
  <si>
    <t>Uhlířské Janovice (00236527)</t>
  </si>
  <si>
    <t>WoWorkoutové hriště</t>
  </si>
  <si>
    <t>2020-01-15 08:48:35.0</t>
  </si>
  <si>
    <t>SVČ/VSAI/040741/2020</t>
  </si>
  <si>
    <t>Zdice (00234061)</t>
  </si>
  <si>
    <t>Modernizace hřiště za sportovní halou na pozemku parc. číslo 1140/1, Zdice</t>
  </si>
  <si>
    <t>2020-01-22 12:16:20.0</t>
  </si>
  <si>
    <t>SVČ/VSAI/040522/2020</t>
  </si>
  <si>
    <t>Zruč nad Sázavou (00236667)</t>
  </si>
  <si>
    <t>Doskočiště pro skok vysoký ve sportovním areálu ve Zruči nad Sázavou</t>
  </si>
  <si>
    <t>2020-01-20 11:16:38.0</t>
  </si>
  <si>
    <t>SVČ/VSAI/040774/2020</t>
  </si>
  <si>
    <t>Hostivice (00241237)</t>
  </si>
  <si>
    <t>Rozšíření dětského hřiště " Ke Skále"</t>
  </si>
  <si>
    <t>2020-01-22 08:47:50.0</t>
  </si>
  <si>
    <t>SVČ/VSAI/040756/2020</t>
  </si>
  <si>
    <t>Velvary (00235105)</t>
  </si>
  <si>
    <t>Fotbalové střídačky</t>
  </si>
  <si>
    <t>2020-01-20 13:37:48.0</t>
  </si>
  <si>
    <t>SVČ/VSAN/041763/2020</t>
  </si>
  <si>
    <t>SK Sparta Kolín, z.s. (00663808)</t>
  </si>
  <si>
    <t>Podpora fotbalové mládeže SK Sparta Kolín , z.s.</t>
  </si>
  <si>
    <t>2020-01-22 16:42:19.0</t>
  </si>
  <si>
    <t>SVČ/VSAN/040232/2020</t>
  </si>
  <si>
    <t>Keiko-ryu Shotokan Kladno, z.s. (26652196)</t>
  </si>
  <si>
    <t>Podpora sportovní činnosti v roce 2020</t>
  </si>
  <si>
    <t>2020-01-13 09:27:08.0</t>
  </si>
  <si>
    <t>SVČ/VSAN/040516/2020</t>
  </si>
  <si>
    <t>SK Baník Libušín, z.s. (48705888)</t>
  </si>
  <si>
    <t>Podpora mládeže 2020</t>
  </si>
  <si>
    <t>2020-01-14 13:53:16.0</t>
  </si>
  <si>
    <t>SVČ/VSAN/039909/2020</t>
  </si>
  <si>
    <t>ArenA Kolín,z.s. (04545052)</t>
  </si>
  <si>
    <t>Podpora sportovních aktivit dětí a mládeže ArenA Kolín, z.s.</t>
  </si>
  <si>
    <t>2020-01-15 08:57:59.0</t>
  </si>
  <si>
    <t>SVČ/VSAN/040561/2020</t>
  </si>
  <si>
    <t>SK Kelti 2008 z.s. (22732713)</t>
  </si>
  <si>
    <t>Podpora sportovní činnosti mládežnických celků SK Kelti 2008 z.s. v roce 2020</t>
  </si>
  <si>
    <t>2020-01-15 12:19:35.0</t>
  </si>
  <si>
    <t>SVČ/VSAN/040632/2020</t>
  </si>
  <si>
    <t>TJ Sokol Pravonín z.s. (47082470)</t>
  </si>
  <si>
    <t>Sportovní činnost dětí a mládeže v Pravoníně</t>
  </si>
  <si>
    <t>2020-01-15 13:30:26.0</t>
  </si>
  <si>
    <t>SVČ/VSAN/040879/2020</t>
  </si>
  <si>
    <t>AFK Nehvizdy z.s. (43750940)</t>
  </si>
  <si>
    <t>Pravidelná sportovní příprava a výchova mladých fotbalistů v AFK Nehvizdy v roce 2020</t>
  </si>
  <si>
    <t>2020-01-16 22:41:39.0</t>
  </si>
  <si>
    <t>SVČ/VSAN/039995/2020</t>
  </si>
  <si>
    <t>Sportovní akademie Kladno, z.s. (06386784)</t>
  </si>
  <si>
    <t>Rozvoj, organizace a podpora mládežnického sportu ve Sportovní akademii Kladno, z.s. v roce 2020</t>
  </si>
  <si>
    <t>2020-01-19 20:56:10.0</t>
  </si>
  <si>
    <t>SVČ/VSAN/040816/2020</t>
  </si>
  <si>
    <t>Gymnastika Říčany, z.s. (01949012)</t>
  </si>
  <si>
    <t>Podpora gymnastických sportů dětí a mládeže</t>
  </si>
  <si>
    <t>2020-01-21 09:57:36.0</t>
  </si>
  <si>
    <t>SVČ/VSAN/041482/2020</t>
  </si>
  <si>
    <t>TJ Jiskra Zruč nad Sázavou z.s. (14803348)</t>
  </si>
  <si>
    <t>Open sportovní kemp TJ Jiskra Zruč nad Sázavou</t>
  </si>
  <si>
    <t>2020-01-21 14:58:02.0</t>
  </si>
  <si>
    <t>SVČ/VSAN/040779/2020</t>
  </si>
  <si>
    <t>FbC Red Dragons Hořovice, z.s. (27034887)</t>
  </si>
  <si>
    <t>Sportovní rozvoj mládeže na Hořovicku a prevence rizikového chování dětí a mládeže</t>
  </si>
  <si>
    <t>2020-01-21 15:15:08.0</t>
  </si>
  <si>
    <t>SVČ/VSAN/041096/2020</t>
  </si>
  <si>
    <t>SK Slavia Jesenice z.s. (47005343)</t>
  </si>
  <si>
    <t>Podpora rozvoje mládeže v SK Slavia Jesenice</t>
  </si>
  <si>
    <t>2020-01-23 08:08:29.0</t>
  </si>
  <si>
    <t>SVČ/VSAN/041471/2020</t>
  </si>
  <si>
    <t>Fotbalový klub Králův Dvůr z.s. (70885206)</t>
  </si>
  <si>
    <t>Podpora mládežnické kopané v Králově Dvoře 2020</t>
  </si>
  <si>
    <t>2020-01-23 08:10:20.0</t>
  </si>
  <si>
    <t>SVČ/VSAN/041679/2020</t>
  </si>
  <si>
    <t>Rytmus Bakov nad Jizerou z.s. (68407670)</t>
  </si>
  <si>
    <t>Rozvoj TK Rytmus</t>
  </si>
  <si>
    <t>2020-01-23 12:01:45.0</t>
  </si>
  <si>
    <t>SVČ/VSAN/040198/2020</t>
  </si>
  <si>
    <t>Sportovní klub Žalov, z. s. (02425955)</t>
  </si>
  <si>
    <t>Podpora mladých tenistů – SK Žalov</t>
  </si>
  <si>
    <t>2020-01-13 09:55:53.0</t>
  </si>
  <si>
    <t>SVČ/VSAN/040199/2020</t>
  </si>
  <si>
    <t>Tenisový klub Čelákovice, spolek (18622879)</t>
  </si>
  <si>
    <t>Podpora sportovní činnosti dětí a mládeže – Tenisový klub Čelákovice</t>
  </si>
  <si>
    <t>2020-01-13 10:17:34.0</t>
  </si>
  <si>
    <t>SVČ/VSAN/040342/2020</t>
  </si>
  <si>
    <t>TENNIS CENTRE Kosmonosy, z. s. (07597576)</t>
  </si>
  <si>
    <t xml:space="preserve">Účast mládeže na tenisových soutěžích družstev a jednotlivců </t>
  </si>
  <si>
    <t>2020-01-14 10:40:01.0</t>
  </si>
  <si>
    <t>SVČ/VSAN/040481/2020</t>
  </si>
  <si>
    <t>TJ TATRAN Rakovník, z.s. (47016795)</t>
  </si>
  <si>
    <t>Podpora činnosti mládežnických mužstev TJ TATRAN Rakovník, z.s.</t>
  </si>
  <si>
    <t>2020-01-14 13:55:20.0</t>
  </si>
  <si>
    <t>SVČ/VSAN/040651/2020</t>
  </si>
  <si>
    <t>TJ Byšice, z.s. (47006153)</t>
  </si>
  <si>
    <t>Podpora mládežnické kopané v Byšicích</t>
  </si>
  <si>
    <t>2020-01-15 19:59:48.0</t>
  </si>
  <si>
    <t>SVČ/VSAN/040205/2020</t>
  </si>
  <si>
    <t>IPPON KARATE KLUB SHOTOKAN BEROUN, z.s. (04686349)</t>
  </si>
  <si>
    <t>BEROUN</t>
  </si>
  <si>
    <t>TRÉNOVÁNÍ KARATE BEROUN 2020</t>
  </si>
  <si>
    <t>2020-01-16 09:55:20.0</t>
  </si>
  <si>
    <t>SVČ/VSAN/040572/2020</t>
  </si>
  <si>
    <t>VK Rakovník - volejbalový klub, z. s. (47018887)</t>
  </si>
  <si>
    <t>Zabezpečení činnosti VK Rakovník</t>
  </si>
  <si>
    <t>2020-01-16 19:23:06.0</t>
  </si>
  <si>
    <t>SVČ/VSAN/040517/2020</t>
  </si>
  <si>
    <t>Klub biatlonu Klecany,p.s. (04979061)</t>
  </si>
  <si>
    <t>Mobily neberem, hurá na biatlon -  podpora pravidelné sportovní činnosti a aktivní prožití volného času</t>
  </si>
  <si>
    <t>2020-01-17 10:12:13.0</t>
  </si>
  <si>
    <t>SVČ/VSAN/041271/2020</t>
  </si>
  <si>
    <t>Škola Taekwon-Do ITF Sparring Mnichovice, z.s. (26567539)</t>
  </si>
  <si>
    <t>Účast na světovém poháru v Taekwon-Do</t>
  </si>
  <si>
    <t>2020-01-20 15:14:46.0</t>
  </si>
  <si>
    <t>SVČ/VSAN/041417/2020</t>
  </si>
  <si>
    <t>Veslařský klub Lysá nad Labem z. s. (62445197)</t>
  </si>
  <si>
    <t>Oprava střechy</t>
  </si>
  <si>
    <t>2020-01-21 17:23:55.0</t>
  </si>
  <si>
    <t>SVČ/VSAN/041500/2020</t>
  </si>
  <si>
    <t>HC 1972 RAKOVNÍK, z.s. (47018828)</t>
  </si>
  <si>
    <t>Rozvoj mládeže a výchova reprezentantů mládeže pozemního hokeje v Rakovníku</t>
  </si>
  <si>
    <t>2020-01-21 20:25:28.0</t>
  </si>
  <si>
    <t>SVČ/VSAN/041574/2020</t>
  </si>
  <si>
    <t>SK Olympie Dolní Břežany z.s. (49855212)</t>
  </si>
  <si>
    <t>Podpora sportování dětí a mládeže v SK Olympii v roce 2020</t>
  </si>
  <si>
    <t>2020-01-21 21:17:38.0</t>
  </si>
  <si>
    <t>SVČ/VSAN/041131/2020</t>
  </si>
  <si>
    <t>Tělocvičná jednota Sokol Křivoklát (00509558)</t>
  </si>
  <si>
    <t>Podpora 48. ročníku běhu Malá křivoklátska</t>
  </si>
  <si>
    <t>2020-01-22 09:38:09.0</t>
  </si>
  <si>
    <t>SVČ/VSAN/041747/2020</t>
  </si>
  <si>
    <t>SK Braškov, z.s. (48705454)</t>
  </si>
  <si>
    <t>Podpora mládeže SK Braškov</t>
  </si>
  <si>
    <t>2020-01-22 15:09:10.0</t>
  </si>
  <si>
    <t>SVČ/VSAN/041852/2020</t>
  </si>
  <si>
    <t>TTC Brandýs n./L, spolek (43755003)</t>
  </si>
  <si>
    <t>Tréninkové centrum mládeže</t>
  </si>
  <si>
    <t>2020-01-23 10:35:39.0</t>
  </si>
  <si>
    <t>SVČ/VSAN/040192/2020</t>
  </si>
  <si>
    <t>SK KROČEHLAVY, z.s. (48705985)</t>
  </si>
  <si>
    <t>Podpora dětí a mládeže ve fotbale v roce 2020 v Kročehlavech</t>
  </si>
  <si>
    <t>2020-01-13 09:40:02.0</t>
  </si>
  <si>
    <t>SVČ/VSAN/040344/2020</t>
  </si>
  <si>
    <t>Tělovýchovná jednota FC Jevany z.s. (18621295)</t>
  </si>
  <si>
    <t>Kvalitní zázemí pro TJ FC Jevany</t>
  </si>
  <si>
    <t>2020-01-14 10:33:27.0</t>
  </si>
  <si>
    <t>SVČ/VSAN/040655/2020</t>
  </si>
  <si>
    <t>FC Jesenice (16980018)</t>
  </si>
  <si>
    <t>Výměna fotbalových branek</t>
  </si>
  <si>
    <t>2020-01-15 14:32:06.0</t>
  </si>
  <si>
    <t>SVČ/VSAN/040881/2020</t>
  </si>
  <si>
    <t>Spolek pro rozvoj sportu, z.s. (07863985)</t>
  </si>
  <si>
    <t>Zátopkova desítka 2020</t>
  </si>
  <si>
    <t>2020-01-16 21:36:07.0</t>
  </si>
  <si>
    <t>SVČ/VSAN/040817/2020</t>
  </si>
  <si>
    <t>SPORTOVNÍ KLUB LS KLADNO, z.s. (06258735)</t>
  </si>
  <si>
    <t>Podpora atletické mládeže v roce 2020</t>
  </si>
  <si>
    <t>2020-01-16 22:24:24.0</t>
  </si>
  <si>
    <t>SVČ/VSAN/040325/2020</t>
  </si>
  <si>
    <t>SK BOX Mělník, z.s. (70568006)</t>
  </si>
  <si>
    <t>Podpora boxerské mládeže SK BOX Mělník, z.s.</t>
  </si>
  <si>
    <t>2020-01-17 09:24:57.0</t>
  </si>
  <si>
    <t>SVČ/VSAN/040930/2020</t>
  </si>
  <si>
    <t>Tenisový a sportovní club Vitality Březnice,  z.s.  (27054543)</t>
  </si>
  <si>
    <t>Sportovní aktivity dětí a mládeže 2020</t>
  </si>
  <si>
    <t>2020-01-20 15:28:31.0</t>
  </si>
  <si>
    <t>SVČ/VSAN/041425/2020</t>
  </si>
  <si>
    <t>SK Doksy z.s. (26627388)</t>
  </si>
  <si>
    <t>Kvalitní zázemí pro malé fotbalisty z Doks</t>
  </si>
  <si>
    <t>2020-01-21 09:38:16.0</t>
  </si>
  <si>
    <t>SVČ/VSAN/040721/2020</t>
  </si>
  <si>
    <t>TJ Jizera Káraný, spolek (43751288)</t>
  </si>
  <si>
    <t>Rozvoj dětského a mládežnického sportu v Káraném</t>
  </si>
  <si>
    <t>2020-01-21 17:41:07.0</t>
  </si>
  <si>
    <t>SVČ/VSAN/040626/2020</t>
  </si>
  <si>
    <t>Neratovický Plavecký Klub, z.s. (26548186)</t>
  </si>
  <si>
    <t>Podpora sportovní činnosti Neratovického Plaveckého Klubu, z.s.</t>
  </si>
  <si>
    <t>2020-01-22 10:13:35.0</t>
  </si>
  <si>
    <t>SVČ/VSAN/041701/2020</t>
  </si>
  <si>
    <t>Sportovní centrum Nové Strašecí (22756337)</t>
  </si>
  <si>
    <t>Podpora činnosti sportovního centra Nové Strašecí</t>
  </si>
  <si>
    <t>2020-01-22 11:57:32.0</t>
  </si>
  <si>
    <t>SVČ/VSAN/040556/2020</t>
  </si>
  <si>
    <t>Tělocvičná jednota Sokol Kralupy nad Vltavou (00663735)</t>
  </si>
  <si>
    <t>Zlepšení pohybových aktivit (rytmická dovednost, orientace, všestrannost) a kontrola jednotlivých tréninkových částí pro děti a mládež v T.J. Sokol Kralupy nad Vltavou</t>
  </si>
  <si>
    <t>2020-01-22 12:52:04.0</t>
  </si>
  <si>
    <t>SVČ/VSAN/041657/2020</t>
  </si>
  <si>
    <t>ČSS, z.s. - SSK LOYD (05875668)</t>
  </si>
  <si>
    <t>Rozvoj pravidelné činnosti střeleckého klubu LOYD v Mladé Boleslavi v roce 2020</t>
  </si>
  <si>
    <t>2020-01-22 15:09:14.0</t>
  </si>
  <si>
    <t>SVČ/VSAN/041742/2020</t>
  </si>
  <si>
    <t>FBC Rakovník z.s. (07849249)</t>
  </si>
  <si>
    <t>Organizace sportu a zajištění provozu sportovního klubu FBC Rakovník z.s. v roce 2020</t>
  </si>
  <si>
    <t>2020-01-22 17:09:31.0</t>
  </si>
  <si>
    <t>SVČ/VSAN/040352/2020</t>
  </si>
  <si>
    <t>SK SPARTAK Příbram, spolek (61904899)</t>
  </si>
  <si>
    <t>Podpora dětí a mládeže, co rádi hrají fotbal</t>
  </si>
  <si>
    <t>2020-01-14 10:27:03.0</t>
  </si>
  <si>
    <t>SVČ/VSAN/040343/2020</t>
  </si>
  <si>
    <t>Kanoistický klub Rakovník, z.s.  (00473332)</t>
  </si>
  <si>
    <t>Činnost Kanoistického klubu Rakovník, z.s.</t>
  </si>
  <si>
    <t>2020-01-16 11:46:22.0</t>
  </si>
  <si>
    <t>SVČ/VSAN/040178/2020</t>
  </si>
  <si>
    <t>PŘÍBRAM BOBCATS z.s. (26551152)</t>
  </si>
  <si>
    <t>Podpora činnosti mládeže sportovního klubu Příbram Bobcats</t>
  </si>
  <si>
    <t>2020-01-20 12:11:18.0</t>
  </si>
  <si>
    <t>SVČ/VSAN/040162/2020</t>
  </si>
  <si>
    <t>NH Řevnice z.s. (26643677)</t>
  </si>
  <si>
    <t>Podpora sportování a naplnění volného času mládeže v Řevnicích</t>
  </si>
  <si>
    <t>2020-01-21 14:30:15.0</t>
  </si>
  <si>
    <t>SVČ/VSAN/041526/2020</t>
  </si>
  <si>
    <t>TJ Slovan Lochovice, z.s. (47514191)</t>
  </si>
  <si>
    <t>Oprava toalet na hřišti TJ Slovan Lochovice</t>
  </si>
  <si>
    <t>2020-01-21 18:03:49.0</t>
  </si>
  <si>
    <t>SVČ/VSAN/041170/2020</t>
  </si>
  <si>
    <t>Tělovýchovná jednota Mnichovice z.s. (16556356)</t>
  </si>
  <si>
    <t>Podpora činnosti TJ Mnichovice v roce 2020</t>
  </si>
  <si>
    <t>2020-01-21 21:14:56.0</t>
  </si>
  <si>
    <t>SVČ/VSAN/041583/2020</t>
  </si>
  <si>
    <t>Tělocvičná Jednota Sokol Lysá nad Labem (00472484)</t>
  </si>
  <si>
    <t>Oddíl sportovního tance při T.J. Sokol Lysá nad Labem</t>
  </si>
  <si>
    <t>2020-01-22 09:03:33.0</t>
  </si>
  <si>
    <t>SVČ/VSAN/041773/2020</t>
  </si>
  <si>
    <t>Sportovní Klub Babice, z.s. (22899073)</t>
  </si>
  <si>
    <t>Zkvalitnění soutěžního procesu Mládežnické akademie Rugby Babice prostřednictvím cestovních nákladů na zahraniční turnaje</t>
  </si>
  <si>
    <t>2020-01-22 17:42:28.0</t>
  </si>
  <si>
    <t>SVČ/VSAN/041400/2020</t>
  </si>
  <si>
    <t>ČESYK z.s. (26667029)</t>
  </si>
  <si>
    <t>Rozvoj aktivit spolku ČESYK</t>
  </si>
  <si>
    <t>2020-01-22 20:09:16.0</t>
  </si>
  <si>
    <t>SVČ/VSAN/041803/2020</t>
  </si>
  <si>
    <t>TJ Pupásek, z.s. (04155173)</t>
  </si>
  <si>
    <t xml:space="preserve">Podpora dlouhodobé systematické sportovní činnosti pro děti 3-12 let  </t>
  </si>
  <si>
    <t>SVČ/VSAN/039976/2020</t>
  </si>
  <si>
    <t>TJ Sokol Horní Kruty, z.s. (18622518)</t>
  </si>
  <si>
    <t>Vybavení sokolovny pro celosezónní tréninky fotbalové přípravky TJ Sokol Horní Kruty</t>
  </si>
  <si>
    <t>2020-01-09 12:22:11.0</t>
  </si>
  <si>
    <t>SVČ/VSAN/040262/2020</t>
  </si>
  <si>
    <t>Tělovýchovná jednota Slavia Louňovice, z.s. (16554582)</t>
  </si>
  <si>
    <t>Mládež fotbal 2020</t>
  </si>
  <si>
    <t>2020-01-13 09:37:25.0</t>
  </si>
  <si>
    <t>SVČ/VSAN/040569/2020</t>
  </si>
  <si>
    <t>TJ Lokomotiva Rakovník, z.s. (00507709)</t>
  </si>
  <si>
    <t>Podpora mládeže oddílů Tělovýchovné jednoty Lokomotiva Rakovník, z.s.</t>
  </si>
  <si>
    <t>2020-01-14 23:05:08.0</t>
  </si>
  <si>
    <t>SVČ/VSAN/040203/2020</t>
  </si>
  <si>
    <t>IPPON KARATE KLUB SHOTOKAN z.s. (16981588)</t>
  </si>
  <si>
    <t>TRÉNOVÁNÍ KARATE RAKOVNÍK 2020</t>
  </si>
  <si>
    <t>2020-01-16 09:46:04.0</t>
  </si>
  <si>
    <t>SVČ/VSAN/040176/2020</t>
  </si>
  <si>
    <t>Český lev - Union Beroun, z.s. (28560353)</t>
  </si>
  <si>
    <t>Podpora činnosti fotbalového klubu se zaměřením na děti a mládež</t>
  </si>
  <si>
    <t>2020-01-20 10:06:19.0</t>
  </si>
  <si>
    <t>SVČ/VSAN/040707/2020</t>
  </si>
  <si>
    <t>Sportovní klub Klášter n/J z.s. (70914516)</t>
  </si>
  <si>
    <t>Regenerace hřiště</t>
  </si>
  <si>
    <t>2020-01-20 17:08:20.0</t>
  </si>
  <si>
    <t>SVČ/VSAN/040855/2020</t>
  </si>
  <si>
    <t>Tělocvičná jednota Sokol Český Brod (00662402)</t>
  </si>
  <si>
    <t>Oprava vstupních a vnitřních dveří budovy sokolovny</t>
  </si>
  <si>
    <t>2020-01-21 22:45:07.0</t>
  </si>
  <si>
    <t>SVČ/VSAN/041597/2020</t>
  </si>
  <si>
    <t>Beachvolejbalový klub Nymburské BOMBY z.s. (08327327)</t>
  </si>
  <si>
    <t>Sportovní kempy zaměřené na všestranný tělesný a pohybový rozvoj dětí</t>
  </si>
  <si>
    <t>2020-01-21 23:56:11.0</t>
  </si>
  <si>
    <t>SVČ/VSAN/041651/2020</t>
  </si>
  <si>
    <t>CK Příbram z.s. (48954021)</t>
  </si>
  <si>
    <t>GP Fany Gastroservis Příbram</t>
  </si>
  <si>
    <t>2020-01-22 09:40:40.0</t>
  </si>
  <si>
    <t>SVČ/VSAN/041677/2020</t>
  </si>
  <si>
    <t>Patriot Čelákovice, spolek (06314503)</t>
  </si>
  <si>
    <t>Patriot Čelákovice - Podpora dětí ke sportování</t>
  </si>
  <si>
    <t>2020-01-22 10:52:53.0</t>
  </si>
  <si>
    <t>SVČ/VSAN/041790/2020</t>
  </si>
  <si>
    <t>FK Čáslav, z.s. (46405356)</t>
  </si>
  <si>
    <t>Podpora sportovní činnosti mládeže FK Čáslav</t>
  </si>
  <si>
    <t>2020-01-22 18:42:56.0</t>
  </si>
  <si>
    <t>SVČ/VSAN/041696/2020</t>
  </si>
  <si>
    <t>ČSS, z.s. - sportovně střelecký klub DDM Kolín (75098296)</t>
  </si>
  <si>
    <t>Podpora pravidelné činnosti dětí a mládeže střeleckého klubu SSK DDM Kolín</t>
  </si>
  <si>
    <t>2020-01-22 22:23:22.0</t>
  </si>
  <si>
    <t>SVČ/VSAN/039907/2020</t>
  </si>
  <si>
    <t>Junák - český skaut, středisko Lesní Moudrost Dobřichovice, z. s. (16949048)</t>
  </si>
  <si>
    <t>Obnova a rozšíření sportovně-provozního vybavení</t>
  </si>
  <si>
    <t>2020-01-09 12:29:07.0</t>
  </si>
  <si>
    <t>SVČ/VSAN/040296/2020</t>
  </si>
  <si>
    <t>HC Poděbrady z.s. (62994379)</t>
  </si>
  <si>
    <t>Podpora a rozvoj ledního hokeje</t>
  </si>
  <si>
    <t>2020-01-14 07:03:19.0</t>
  </si>
  <si>
    <t>SVČ/VSAN/040090/2020</t>
  </si>
  <si>
    <t>Badminton Club Kladno, z.s. (43775543)</t>
  </si>
  <si>
    <t xml:space="preserve">Oprava dámských sprch v hale BaC Kladno, z.s. - 2020 </t>
  </si>
  <si>
    <t>2020-01-15 12:52:14.0</t>
  </si>
  <si>
    <t>SVČ/VSAN/040837/2020</t>
  </si>
  <si>
    <t>Open Tennis Club, z.s. (22754521)</t>
  </si>
  <si>
    <t>Podpora mladých tenistů v Unhošti</t>
  </si>
  <si>
    <t>2020-01-16 22:14:10.0</t>
  </si>
  <si>
    <t>SVČ/VSAN/040766/2020</t>
  </si>
  <si>
    <t>Sportovní klub karate Dragon Čelákovice, z.s. (02381630)</t>
  </si>
  <si>
    <t>Sportovní činnost dětí a mládeže se zaměřením na bojová umění v Čelákovicích</t>
  </si>
  <si>
    <t>2020-01-16 22:40:27.0</t>
  </si>
  <si>
    <t>SVČ/VSAN/041008/2020</t>
  </si>
  <si>
    <t>SK Nový Knín z.s. (42729556)</t>
  </si>
  <si>
    <t xml:space="preserve">Podpora sportovní a výchovné činnosti v SK Nový Knín </t>
  </si>
  <si>
    <t>2020-01-17 18:56:15.0</t>
  </si>
  <si>
    <t>SVČ/VSAN/041219/2020</t>
  </si>
  <si>
    <t>Sportovní klub Boxing Neratovice z.s. (02180979)</t>
  </si>
  <si>
    <t>Podpora mládežnického sportu v Neratovicích</t>
  </si>
  <si>
    <t>2020-01-20 11:35:55.0</t>
  </si>
  <si>
    <t>SVČ/VSAN/041344/2020</t>
  </si>
  <si>
    <t>FC Malibu Mladá Boleslav, z.s. (27006182)</t>
  </si>
  <si>
    <t>Podpora rozvoje mládežnického futsalu v Mladé Boleslavi</t>
  </si>
  <si>
    <t>2020-01-20 18:09:55.0</t>
  </si>
  <si>
    <t>SVČ/VSAN/040789/2020</t>
  </si>
  <si>
    <t>SK Kladno, z.s.  (16979770)</t>
  </si>
  <si>
    <t>Rozvoj individuálních herních činností u dětí a hráčů klubu SK Kladno</t>
  </si>
  <si>
    <t>2020-01-21 20:32:15.0</t>
  </si>
  <si>
    <t>SVČ/VSAN/041510/2020</t>
  </si>
  <si>
    <t>Tělocvičná jednota Sokol Chocerady (18621457)</t>
  </si>
  <si>
    <t>Vybavení malého sálu v přízemí sokolovny</t>
  </si>
  <si>
    <t>2020-01-22 09:34:24.0</t>
  </si>
  <si>
    <t>SVČ/VSAN/041072/2020</t>
  </si>
  <si>
    <t>Spartak Žebrák, z.s. (45083649)</t>
  </si>
  <si>
    <t>Celoroční činnost s mládeží Spartak Žebrák 2020</t>
  </si>
  <si>
    <t>2020-01-22 10:28:58.0</t>
  </si>
  <si>
    <t>SVČ/VSAN/040733/2020</t>
  </si>
  <si>
    <t>TenisCentrum Dobříš, z.s. (27052966)</t>
  </si>
  <si>
    <t>Umožníme hrát tenis všem dětem</t>
  </si>
  <si>
    <t>2020-01-22 21:53:58.0</t>
  </si>
  <si>
    <t>SVČ/VSAN/040498/2020</t>
  </si>
  <si>
    <t>SK Družec z.s. (48705144)</t>
  </si>
  <si>
    <t>Nákup sportovních pomůcek pro minipřípravky</t>
  </si>
  <si>
    <t>2020-01-23 08:11:25.0</t>
  </si>
  <si>
    <t>SVČ/VSAN/039908/2020</t>
  </si>
  <si>
    <t>Gym Dobřichovice z.s. (04213602)</t>
  </si>
  <si>
    <t>Personální zajištění oddílu Gym Dobřichovice</t>
  </si>
  <si>
    <t>2020-01-13 13:33:23.0</t>
  </si>
  <si>
    <t>SVČ/VSAN/040452/2020</t>
  </si>
  <si>
    <t>Sportklub  Kladno z.s. (27016315)</t>
  </si>
  <si>
    <t>Děti na startu</t>
  </si>
  <si>
    <t>2020-01-17 14:04:44.0</t>
  </si>
  <si>
    <t>SVČ/VSAN/040985/2020</t>
  </si>
  <si>
    <t>BIKE puzzle team z.s.  (08553858)</t>
  </si>
  <si>
    <t>Sportovní činnost cyklistického oddílu v roce 2020</t>
  </si>
  <si>
    <t>2020-01-17 19:24:05.0</t>
  </si>
  <si>
    <t>SVČ/VSAN/041048/2020</t>
  </si>
  <si>
    <t>OK Dobříš, z. s. (22878491)</t>
  </si>
  <si>
    <t>Orientační běh pro všechny – rok akcí OK Dobříš zaměřených na zapojení veřejnosti do sportovních aktivit v regionu a získávání nových talentů pro OK Dobříš a Středočechy z řad dětí a mládeže</t>
  </si>
  <si>
    <t>2020-01-20 14:15:24.0</t>
  </si>
  <si>
    <t>SVČ/VSAN/041318/2020</t>
  </si>
  <si>
    <t>ARC Iuridica Praha, z.s. (63834898)</t>
  </si>
  <si>
    <t>Podpora rozvoje dětí a mládeže věnující se ragby</t>
  </si>
  <si>
    <t>2020-01-20 16:16:07.0</t>
  </si>
  <si>
    <t>SVČ/VSAN/041449/2020</t>
  </si>
  <si>
    <t>SK Nučice,z.s. (47005238)</t>
  </si>
  <si>
    <t>Vybavení pro mladé tenisty a fotbalisty – SK Nučice, z.s.</t>
  </si>
  <si>
    <t>2020-01-21 10:51:27.0</t>
  </si>
  <si>
    <t>SVČ/VSAN/041376/2020</t>
  </si>
  <si>
    <t>Taekwon-Do Lions, z.s. (06230466)</t>
  </si>
  <si>
    <t>Naučme se bránit s Taekwon-Do</t>
  </si>
  <si>
    <t>2020-01-21 21:41:57.0</t>
  </si>
  <si>
    <t>SVČ/VSAN/040867/2020</t>
  </si>
  <si>
    <t>TJ Sokol Sloveč z.s. (14802767)</t>
  </si>
  <si>
    <t>Provoz sportovního zařízení, zajištění fotbalového tábora pro mládež</t>
  </si>
  <si>
    <t>2020-01-22 09:14:27.0</t>
  </si>
  <si>
    <t>SVČ/VSAN/041592/2020</t>
  </si>
  <si>
    <t>Sparta Mratín z. s. (26596075)</t>
  </si>
  <si>
    <t>Sportovní činnost Sparta Mratín z. s.</t>
  </si>
  <si>
    <t>2020-01-22 10:01:36.0</t>
  </si>
  <si>
    <t>SVČ/VSAN/041003/2020</t>
  </si>
  <si>
    <t>Tělocvičná jednota Sokol Louňovice pod Blaníkem (18595081)</t>
  </si>
  <si>
    <t>Podpora stolního tenisu</t>
  </si>
  <si>
    <t>2020-01-22 15:13:01.0</t>
  </si>
  <si>
    <t>SVČ/VSAN/041769/2020</t>
  </si>
  <si>
    <t>SK Kamenice, z.s. (43750745)</t>
  </si>
  <si>
    <t>Zlepšení tréninkových podmínek dětí a mládeže ve sportovním klubu Kamenice</t>
  </si>
  <si>
    <t>2020-01-22 21:32:10.0</t>
  </si>
  <si>
    <t>SVČ/VSAN/041823/2020</t>
  </si>
  <si>
    <t>Jinečáček, z.s.  (22728384)</t>
  </si>
  <si>
    <t>Jinecký kros 2020</t>
  </si>
  <si>
    <t>2020-01-23 00:58:13.0</t>
  </si>
  <si>
    <t>SVČ/VSAN/041786/2020</t>
  </si>
  <si>
    <t>Tělocvičná jednota Sokol Malá Hraštice (42728436)</t>
  </si>
  <si>
    <t>Materiální vybavení oddílů stolního tenisu a všestrannosti</t>
  </si>
  <si>
    <t>2020-01-23 12:16:03.0</t>
  </si>
  <si>
    <t>SVČ/VSAN/040253/2020</t>
  </si>
  <si>
    <t>Tělocvičná jednota Sokol Kladno (00510475)</t>
  </si>
  <si>
    <t>Mistrovství ČR v mažoretek</t>
  </si>
  <si>
    <t>2020-01-12 17:42:14.0</t>
  </si>
  <si>
    <t>SVČ/VSAN/040229/2020</t>
  </si>
  <si>
    <t>STATEK KOVÁRY z.s. (69059268)</t>
  </si>
  <si>
    <t>Podpora jezdecké činnosti u dětí a mládeže</t>
  </si>
  <si>
    <t>2020-01-13 10:01:04.0</t>
  </si>
  <si>
    <t>SVČ/VSAN/040171/2020</t>
  </si>
  <si>
    <t>Tenisový klub Tenisek Buštěhrad, z.s. (01326325)</t>
  </si>
  <si>
    <t>Podpora mladých tenistů v Buštěhradě</t>
  </si>
  <si>
    <t>2020-01-13 10:20:58.0</t>
  </si>
  <si>
    <t>SVČ/VSAN/040401/2020</t>
  </si>
  <si>
    <t>AUDIT SULICE z.s. (62935259)</t>
  </si>
  <si>
    <t>Praha - Východ</t>
  </si>
  <si>
    <t>Příprava dětí a mládeže – kvalifikovaný trenér, ochranné pomůcky</t>
  </si>
  <si>
    <t>2020-01-13 17:35:55.0</t>
  </si>
  <si>
    <t>SVČ/VSAN/040385/2020</t>
  </si>
  <si>
    <t>TJ Spartak Hořovice, z.s.  (47515571)</t>
  </si>
  <si>
    <t>Dlouhodobá systematická práce s mládeží</t>
  </si>
  <si>
    <t>2020-01-16 15:44:41.0</t>
  </si>
  <si>
    <t>SVČ/VSAN/040164/2020</t>
  </si>
  <si>
    <t>Peta.cz, s.z. (27020380)</t>
  </si>
  <si>
    <t>Peta Cup - skokový hobby seriál pro děti a juniory</t>
  </si>
  <si>
    <t>2020-01-17 17:01:55.0</t>
  </si>
  <si>
    <t>SVČ/VSAN/041295/2020</t>
  </si>
  <si>
    <t>Sokol Hostouň z.s. (48706221)</t>
  </si>
  <si>
    <t>Mládež Sokol Hostouň</t>
  </si>
  <si>
    <t>2020-01-20 16:13:36.0</t>
  </si>
  <si>
    <t>SVČ/VSAN/041110/2020</t>
  </si>
  <si>
    <t>Sportclub Řevnice, z.s. (26562928)</t>
  </si>
  <si>
    <t>Škola sportů</t>
  </si>
  <si>
    <t>2020-01-21 10:01:50.0</t>
  </si>
  <si>
    <t>SVČ/VSAN/041423/2020</t>
  </si>
  <si>
    <t>FK Chotusice 1932 z.s. (63845351)</t>
  </si>
  <si>
    <t>Podpora a rozvoj činnosti sportovního klubu FK Chotusice 1932 z.s. na úrovni mládežnické kopané</t>
  </si>
  <si>
    <t>2020-01-21 16:08:19.0</t>
  </si>
  <si>
    <t>SVČ/VSAN/041593/2020</t>
  </si>
  <si>
    <t>Sportovní a kondiční klub Kladno, z.s. (22874305)</t>
  </si>
  <si>
    <t>Sportovní činnost v SKK Kladno r. 2020</t>
  </si>
  <si>
    <t>2020-01-21 22:52:33.0</t>
  </si>
  <si>
    <t>SVČ/VSAN/041063/2020</t>
  </si>
  <si>
    <t>SK Rejšice, z.s. (42715296)</t>
  </si>
  <si>
    <t>Musíme to opravit 2020</t>
  </si>
  <si>
    <t>2020-01-21 22:54:32.0</t>
  </si>
  <si>
    <t>SVČ/VSAN/041582/2020</t>
  </si>
  <si>
    <t>Pionýr, z.s.- Pionýrská skupina Výsadkáři 8280 (03936198)</t>
  </si>
  <si>
    <t>Technicko-modelářský oddíl</t>
  </si>
  <si>
    <t>2020-01-22 20:17:32.0</t>
  </si>
  <si>
    <t>SVČ/VSAN/041749/2020</t>
  </si>
  <si>
    <t>Ladův národopisný soubor z Hrusic, z.s. (02197821)</t>
  </si>
  <si>
    <t>Rozvoj a uchování lidových tradic v Ladových Hrusicích</t>
  </si>
  <si>
    <t>2020-01-22 23:38:05.0</t>
  </si>
  <si>
    <t>SVČ/VSAN/041891/2020</t>
  </si>
  <si>
    <t>Středočeský svaz stolního tenisu, z.s. (27038424)</t>
  </si>
  <si>
    <t>Podpora mládeže regionálních svazů stolního tenisu</t>
  </si>
  <si>
    <t>2020-01-23 14:14:23.0</t>
  </si>
  <si>
    <t>SVČ/VSAN/040070/2020</t>
  </si>
  <si>
    <t>MMA-PDY - sportovní klub z.s. (22872035)</t>
  </si>
  <si>
    <t>Sportovní činnost MMA-PDY - sportovní klub z.s.</t>
  </si>
  <si>
    <t>2020-01-12 17:43:08.0</t>
  </si>
  <si>
    <t>SVČ/VSAN/039987/2020</t>
  </si>
  <si>
    <t>Společnost CYKLO - LIDICE, z. s. (43775381)</t>
  </si>
  <si>
    <t>55.ročník etapového cyklistického závodu s mezinárodní účastí LIDICE 2020</t>
  </si>
  <si>
    <t>2020-01-13 09:43:14.0</t>
  </si>
  <si>
    <t>SVČ/VSAN/040483/2020</t>
  </si>
  <si>
    <t>REBELS O.K. ROPE SKIPPING ŘEVNICE, z.s.  (02445824)</t>
  </si>
  <si>
    <t>Rebels O.K. Rope Skipping 2020</t>
  </si>
  <si>
    <t>2020-01-14 11:29:25.0</t>
  </si>
  <si>
    <t>SVČ/VSAN/040759/2020</t>
  </si>
  <si>
    <t>ZO ČSOP Vlašim (18595677)</t>
  </si>
  <si>
    <t>Podpora celoroční mimoškolní práce s dětmi a mládeží na Podblanicku</t>
  </si>
  <si>
    <t>2020-01-16 19:43:35.0</t>
  </si>
  <si>
    <t>SVČ/VSAN/040320/2020</t>
  </si>
  <si>
    <t>KOBRA KLADNO, z.s. (70857865)</t>
  </si>
  <si>
    <t>Podpora mládežnických družstev</t>
  </si>
  <si>
    <t>2020-01-20 09:37:11.0</t>
  </si>
  <si>
    <t>SVČ/VSAN/041246/2020</t>
  </si>
  <si>
    <t>SRTG Kolín, z.s. (04680952)</t>
  </si>
  <si>
    <t>Sportovní vybavení pro děti a mládež – SRTG Kolín, z.s.</t>
  </si>
  <si>
    <t>2020-01-20 13:42:39.0</t>
  </si>
  <si>
    <t>SVČ/VSAN/040973/2020</t>
  </si>
  <si>
    <t>Jezdecký klub Mělník, z.s. (42739403)</t>
  </si>
  <si>
    <t>Vybavení nově vybudované jezdecké haly překážkovým materiálem k treninku parkurového skákání, obnova sedel pro výcvik dětí</t>
  </si>
  <si>
    <t>2020-01-20 14:22:31.0</t>
  </si>
  <si>
    <t>SVČ/VSAN/040843/2020</t>
  </si>
  <si>
    <t>JUDO Příbram, z.s. (48954985)</t>
  </si>
  <si>
    <t>JUDO Příbram 2020 - podpora činnosti</t>
  </si>
  <si>
    <t>2020-01-20 20:10:22.0</t>
  </si>
  <si>
    <t>SVČ/VSAN/041401/2020</t>
  </si>
  <si>
    <t>Autoklub v AČR Slaný (16977424)</t>
  </si>
  <si>
    <t>Výchova mladých začínajících jezdců,zajištění účasti jezdců v závodech MČR</t>
  </si>
  <si>
    <t>2020-01-21 15:28:27.0</t>
  </si>
  <si>
    <t>SVČ/VSAN/041577/2020</t>
  </si>
  <si>
    <t>Sokol Březno, z.s. (42718384)</t>
  </si>
  <si>
    <t>Příspěvek na provoz mládežnických oddílů</t>
  </si>
  <si>
    <t>2020-01-21 22:12:50.0</t>
  </si>
  <si>
    <t>SVČ/VSAN/041523/2020</t>
  </si>
  <si>
    <t>FitStation.cz, z.s. (05402581)</t>
  </si>
  <si>
    <t>Závod ve sportovním a fitness aerobiku Fisaf.cz II. a III. VT</t>
  </si>
  <si>
    <t>2020-01-22 13:45:15.0</t>
  </si>
  <si>
    <t>SVČ/VSAN/039872/2020</t>
  </si>
  <si>
    <t>ŽUMPA, ochotnický spolek (22883002)</t>
  </si>
  <si>
    <t>Žebravé UMělecké PAnoptikum dětem v roce 2020</t>
  </si>
  <si>
    <t>2020-01-11 14:09:19.0</t>
  </si>
  <si>
    <t>SVČ/VSAN/040064/2020</t>
  </si>
  <si>
    <t>Tělocvičná jednota Sokol Jince (00662712)</t>
  </si>
  <si>
    <t>Děti a mládež cvičí a sportují v Jincích</t>
  </si>
  <si>
    <t>2020-01-16 08:24:37.0</t>
  </si>
  <si>
    <t>SVČ/VSAN/041023/2020</t>
  </si>
  <si>
    <t>SK RESPO Kutná Hora, z.s. (48677396)</t>
  </si>
  <si>
    <t>Sportovní činnost mládeže v SK RESPO Kutná Hora, z.s. v roce 2020</t>
  </si>
  <si>
    <t>2020-01-18 14:30:54.0</t>
  </si>
  <si>
    <t>SVČ/VSAN/041039/2020</t>
  </si>
  <si>
    <t>Taekwondo ITF Milovice z.s. (22846328)</t>
  </si>
  <si>
    <t>Pravidelná sportovní činnost dětí a mládeže v Taekwondo ITF Milovice v roce 2020</t>
  </si>
  <si>
    <t>2020-01-19 11:11:12.0</t>
  </si>
  <si>
    <t>SVČ/VSAN/041057/2020</t>
  </si>
  <si>
    <t>SK SHOTOKAN NERATOVICE, z. s. (49517597)</t>
  </si>
  <si>
    <t>Podpora činnost klubu SK Shotokan Neratovice a akcí pořádaných SK v roce 2020</t>
  </si>
  <si>
    <t>2020-01-20 09:11:56.0</t>
  </si>
  <si>
    <t>SVČ/VSAN/041032/2020</t>
  </si>
  <si>
    <t>Tanec Kladno, z.s. (06783074)</t>
  </si>
  <si>
    <t>Podpora a rozvoj mládeže v tanečním klubu Tanec Kladno</t>
  </si>
  <si>
    <t>2020-01-20 10:57:34.0</t>
  </si>
  <si>
    <t>SVČ/VSAN/041059/2020</t>
  </si>
  <si>
    <t>Tělocvičná jednota Sokol Libčice nad Vltavou (00663832)</t>
  </si>
  <si>
    <t>Oprava tenisových kurtů Sokol Libčice nad Vltavou</t>
  </si>
  <si>
    <t>2020-01-20 14:02:23.0</t>
  </si>
  <si>
    <t>SVČ/VSAN/040245/2020</t>
  </si>
  <si>
    <t>Pionýr, z. s. - Pionýrská skupina Čáslav (68999283)</t>
  </si>
  <si>
    <t>Zase všichni spolu</t>
  </si>
  <si>
    <t>2020-01-20 22:32:42.0</t>
  </si>
  <si>
    <t>SVČ/VSAN/041388/2020</t>
  </si>
  <si>
    <t>Pionýr z.s. - Pionýrská skupina Akademie sportu (03936546)</t>
  </si>
  <si>
    <t>Volnočasové aktivity pro veřejnost: "Sport pro všechny"</t>
  </si>
  <si>
    <t>2020-01-20 22:41:14.0</t>
  </si>
  <si>
    <t>SVČ/VSAN/040039/2020</t>
  </si>
  <si>
    <t>SK Hudlice, z.s. (47513861)</t>
  </si>
  <si>
    <t>Podpora sportu v Hudlicích</t>
  </si>
  <si>
    <t>2020-01-21 15:07:47.0</t>
  </si>
  <si>
    <t>SVČ/VSAN/041491/2020</t>
  </si>
  <si>
    <t>Spolek Centrum zdravých dětí Beroun (47515384)</t>
  </si>
  <si>
    <t>Bruslení a lední hokej pro děti z Berouna a okolí</t>
  </si>
  <si>
    <t>2020-01-21 15:32:42.0</t>
  </si>
  <si>
    <t>SVČ/VSAN/041627/2020</t>
  </si>
  <si>
    <t>SC BMX Benátky nad Jizerou v ÚAMK (22898867)</t>
  </si>
  <si>
    <t>Přebor Středočeského kraje + UCI C1 kvalifikace na MS 20201</t>
  </si>
  <si>
    <t>2020-01-22 10:50:02.0</t>
  </si>
  <si>
    <t>SVČ/VSAN/041545/2020</t>
  </si>
  <si>
    <t>Junák – český skaut, středisko Fr. Konáše Benešov, z. s. (18594956)</t>
  </si>
  <si>
    <t>Celostátní kolo Závodu vlčat a světlušek 2020</t>
  </si>
  <si>
    <t>2020-01-22 13:58:46.0</t>
  </si>
  <si>
    <t>SVČ/VSAN/040473/2020</t>
  </si>
  <si>
    <t>KOLB Dance Gym z.s. (08175721)</t>
  </si>
  <si>
    <t>Podpora rozvoje a rozšíření členské základny spolku</t>
  </si>
  <si>
    <t>2020-01-23 13:53:47.0</t>
  </si>
  <si>
    <t>SVČ/VSAN/040201/2020</t>
  </si>
  <si>
    <t>SK TALENT 13 - spolek (70128413)</t>
  </si>
  <si>
    <t>Celoroční fyzická příprava dětí a mládeže</t>
  </si>
  <si>
    <t>2020-01-12 18:27:49.0</t>
  </si>
  <si>
    <t>SVČ/VSAN/040529/2020</t>
  </si>
  <si>
    <t>Spolek Tygříci (22613331)</t>
  </si>
  <si>
    <t>Akademie všestranné sportovní přípravy</t>
  </si>
  <si>
    <t>2020-01-14 15:05:31.0</t>
  </si>
  <si>
    <t>SVČ/VSAN/040946/2020</t>
  </si>
  <si>
    <t>TK Bohutín, z.s. (18608540)</t>
  </si>
  <si>
    <t>Podpora činnosti TK Bohutín v roce 2020</t>
  </si>
  <si>
    <t>2020-01-17 11:08:11.0</t>
  </si>
  <si>
    <t>SVČ/VSAN/039992/2020</t>
  </si>
  <si>
    <t>LTC Kolín - Tenis club (14800594)</t>
  </si>
  <si>
    <t>Začínáme sportovat!</t>
  </si>
  <si>
    <t>2020-01-17 14:01:31.0</t>
  </si>
  <si>
    <t>SVČ/VSAN/041347/2020</t>
  </si>
  <si>
    <t>Fotbalový kemp Jiřího Maška, z.s. (05023009)</t>
  </si>
  <si>
    <t>Podpora rozvoje mládežnické kopané</t>
  </si>
  <si>
    <t>2020-01-20 18:34:47.0</t>
  </si>
  <si>
    <t>SVČ/VSAN/041379/2020</t>
  </si>
  <si>
    <t>Pionýr z.s. - Pionýrská skupina Modelářské centrum MB (68406711)</t>
  </si>
  <si>
    <t>Rozvoj modelářských oddílů v regionu Mladá Boleslav</t>
  </si>
  <si>
    <t>2020-01-20 21:59:01.0</t>
  </si>
  <si>
    <t>SVČ/VSAN/041385/2020</t>
  </si>
  <si>
    <t>Pionýr z.s. - Pionýrská skupina Restart  (03936465)</t>
  </si>
  <si>
    <t>Děti - zvířata - kladný vztah k přírodě</t>
  </si>
  <si>
    <t>2020-01-20 22:21:28.0</t>
  </si>
  <si>
    <t>SVČ/VSAN/041414/2020</t>
  </si>
  <si>
    <t>Tělocvičná jednota SOKOL Tetín - ČOS (69001031)</t>
  </si>
  <si>
    <t>Výměna otopné soustavy v tělocvičně TJ Sokol Tetín</t>
  </si>
  <si>
    <t>2020-01-21 13:38:51.0</t>
  </si>
  <si>
    <t>SVČ/VSAN/041196/2020</t>
  </si>
  <si>
    <t>TJ Sokol Mezno, spolek (48927724)</t>
  </si>
  <si>
    <t>Ozvučení fotbalového hřiště</t>
  </si>
  <si>
    <t>2020-01-21 19:01:30.0</t>
  </si>
  <si>
    <t>SVČ/VSAN/041571/2020</t>
  </si>
  <si>
    <t>Škola Taekwon-Do ITF Dallyon, z.s. (07401906)</t>
  </si>
  <si>
    <t>Rozvoj technických dovedností dětí a mládeže školy Taekwon-Do ITF Dallyon, z.s. v roce 2020</t>
  </si>
  <si>
    <t>2020-01-21 21:28:45.0</t>
  </si>
  <si>
    <t>SVČ/VSAN/041654/2020</t>
  </si>
  <si>
    <t>Střemcha 2018, z.s. (06994245)</t>
  </si>
  <si>
    <t>Návrat sportu do Třemošnice</t>
  </si>
  <si>
    <t>2020-01-22 11:31:43.0</t>
  </si>
  <si>
    <t>SVČ/VSAN/041563/2020</t>
  </si>
  <si>
    <t>Sportovní klub MK Kladno z.s. (22859527)</t>
  </si>
  <si>
    <t xml:space="preserve">První kontrolní závod ve sportovním aerobiku a fitness aerobiku  pro I. výkonnostní třídu v roce 2020- FISAF AEROBIC A FITNESS.CZ </t>
  </si>
  <si>
    <t>2020-01-22 13:50:24.0</t>
  </si>
  <si>
    <t>SVČ/VSAN/041585/2020</t>
  </si>
  <si>
    <t>Tenisový Klub Lány (47015748)</t>
  </si>
  <si>
    <t>Výměna čerpadla za výkonnější</t>
  </si>
  <si>
    <t>2020-01-23 11:13:07.0</t>
  </si>
  <si>
    <t>SVČ/VSAN/040209/2020</t>
  </si>
  <si>
    <t>Plavecký klub Mělník, z.s. (05232155)</t>
  </si>
  <si>
    <t>Činnost PK Mělník</t>
  </si>
  <si>
    <t>2020-01-12 11:28:26.0</t>
  </si>
  <si>
    <t>SVČ/VSAN/040579/2020</t>
  </si>
  <si>
    <t>BNP Penguins z.s. (01372351)</t>
  </si>
  <si>
    <t>Nákup nafukovacích člunů</t>
  </si>
  <si>
    <t>2020-01-15 08:56:03.0</t>
  </si>
  <si>
    <t>SVČ/VSAN/040215/2020</t>
  </si>
  <si>
    <t>Tělovýchovná jednota Sokol Vyšehořovice, z.s. (43751661)</t>
  </si>
  <si>
    <t>Podpora sportovní činnosti tělovýchovné jednoty</t>
  </si>
  <si>
    <t>2020-01-16 10:30:41.0</t>
  </si>
  <si>
    <t>SVČ/VSAN/040701/2020</t>
  </si>
  <si>
    <t>Tělocvičná jednota Sokol Přívory (47008199)</t>
  </si>
  <si>
    <t>Sportovní aktivita dětí T.J. Sokol Přívory</t>
  </si>
  <si>
    <t>2020-01-20 10:23:26.0</t>
  </si>
  <si>
    <t>SVČ/VSAN/041120/2020</t>
  </si>
  <si>
    <t>Sportovní klub policie Rakovník, z.s. (63806690)</t>
  </si>
  <si>
    <t>Kopeme celý rok</t>
  </si>
  <si>
    <t>2020-01-20 12:54:48.0</t>
  </si>
  <si>
    <t>SVČ/VSAN/041136/2020</t>
  </si>
  <si>
    <t>Rugby Club STRONG GIRLS, z.s. (07949308)</t>
  </si>
  <si>
    <t>Mzdy trenérů 2020</t>
  </si>
  <si>
    <t>2020-01-20 17:45:06.0</t>
  </si>
  <si>
    <t>SVČ/VSAN/041602/2020</t>
  </si>
  <si>
    <t>Jezdecký klub Xaverov, Přední Poříčí, z.s. (04999274)</t>
  </si>
  <si>
    <t xml:space="preserve">Modernizace zázemí Jezdeckého klubu Xaverov </t>
  </si>
  <si>
    <t>2020-01-22 11:50:20.0</t>
  </si>
  <si>
    <t>SVČ/VSAN/040252/2020</t>
  </si>
  <si>
    <t>Piranhas Beroun, z. s. (03810852)</t>
  </si>
  <si>
    <t>Podpora sportovních aktivit spolku</t>
  </si>
  <si>
    <t>2020-01-22 14:58:25.0</t>
  </si>
  <si>
    <t>SVČ/VSAN/041515/2020</t>
  </si>
  <si>
    <t>Sparta Kutná Hora, z.s. (70827427)</t>
  </si>
  <si>
    <t>CE Silver Cup</t>
  </si>
  <si>
    <t>2020-01-22 16:21:05.0</t>
  </si>
  <si>
    <t>SVČ/VSAN/040251/2020</t>
  </si>
  <si>
    <t>DOBŠANÉ, z.s. (28560132)</t>
  </si>
  <si>
    <t>Dobšický puchýř aneb cyklokolo Václava Ježka</t>
  </si>
  <si>
    <t>2020-01-13 12:32:19.0</t>
  </si>
  <si>
    <t>SVČ/VSAN/040448/2020</t>
  </si>
  <si>
    <t>Středočeská krajská asociace Sport pro všechny, z.s. (26535459)</t>
  </si>
  <si>
    <t>Sportovní aktivity neregistrovaných dětí a mládeže Středočeského kraje</t>
  </si>
  <si>
    <t>2020-01-14 15:08:15.0</t>
  </si>
  <si>
    <t>SVČ/VSAN/040610/2020</t>
  </si>
  <si>
    <t>Tělocvičná jednota Sokol Poděbrady (00473570)</t>
  </si>
  <si>
    <t>Oprava plotu sokolovny</t>
  </si>
  <si>
    <t>2020-01-15 14:46:18.0</t>
  </si>
  <si>
    <t>SVČ/VSAN/041014/2020</t>
  </si>
  <si>
    <t>Fotbalová akademie Františka Veselého,spolek (04461037)</t>
  </si>
  <si>
    <t>Fotbalové začátky - můj první gól</t>
  </si>
  <si>
    <t>2020-01-18 12:21:10.0</t>
  </si>
  <si>
    <t>SVČ/VSAN/041358/2020</t>
  </si>
  <si>
    <t>FC Sporting Mladá Boleslav (22681698)</t>
  </si>
  <si>
    <t>Tréninkové, turnajové, personální zázemí a vybavení pro správný rozvoj mládeže</t>
  </si>
  <si>
    <t>2020-01-20 19:07:16.0</t>
  </si>
  <si>
    <t>SVČ/VSAN/041383/2020</t>
  </si>
  <si>
    <t>TJ Sokol Jeneč, z.s. (47003260)</t>
  </si>
  <si>
    <t>Zlepšení hrací plochy pro kvalitnější přípravu mládeže a podpora provozu</t>
  </si>
  <si>
    <t>2020-01-20 23:37:21.0</t>
  </si>
  <si>
    <t>SVČ/VSAN/040918/2020</t>
  </si>
  <si>
    <t>TSK SALTA Benešov z.s. (70103968)</t>
  </si>
  <si>
    <t>Taneční soutěže v regionu a soustředění členů TSK Salta Benešov</t>
  </si>
  <si>
    <t>2020-01-21 09:14:54.0</t>
  </si>
  <si>
    <t>SVČ/VSAN/041359/2020</t>
  </si>
  <si>
    <t>Tělovýchovná Jednota Sokol Tišice, z.s. (42740258)</t>
  </si>
  <si>
    <t>Kabina pro děti, výměna dveří a další drobná údržba v TJ Sokol Tišice</t>
  </si>
  <si>
    <t>2020-01-21 14:30:18.0</t>
  </si>
  <si>
    <t>SVČ/VSAN/041049/2020</t>
  </si>
  <si>
    <t>FIT Sport FANDA Skuhravý z.s. (07701195)</t>
  </si>
  <si>
    <t>Sportovní kemp Benecko</t>
  </si>
  <si>
    <t>2020-01-21 20:57:59.0</t>
  </si>
  <si>
    <t>SVČ/VSAN/041025/2020</t>
  </si>
  <si>
    <t>TJ Pátek (45826641)</t>
  </si>
  <si>
    <t>Sportujeme s TJ Pátek</t>
  </si>
  <si>
    <t>2020-01-21 23:27:32.0</t>
  </si>
  <si>
    <t>SVČ/VSAN/041704/2020</t>
  </si>
  <si>
    <t>MS VZS ČČK Příbram (22879676)</t>
  </si>
  <si>
    <t>Vodník učí první pomoc - nácvik první pomoci a resuscitace 2020</t>
  </si>
  <si>
    <t>2020-01-22 12:11:29.0</t>
  </si>
  <si>
    <t>SVČ/VSAN/040008/2020</t>
  </si>
  <si>
    <t>Sportovní klub Velc Žilina, z.s. (26648920)</t>
  </si>
  <si>
    <t>Podpora začleňování mládeže do sportu dospělých</t>
  </si>
  <si>
    <t>2020-01-09 13:39:32.0</t>
  </si>
  <si>
    <t>SVČ/VSAN/040228/2020</t>
  </si>
  <si>
    <t>FC Křivsoudov, z.s. (47082381)</t>
  </si>
  <si>
    <t>Regenerace hřiště a sportovní činnost – FC Křivsoudov, z.s.</t>
  </si>
  <si>
    <t>2020-01-13 09:19:20.0</t>
  </si>
  <si>
    <t>SVČ/VSAN/040200/2020</t>
  </si>
  <si>
    <t>Tělocvičná jednota Sokol Kostelec nad Labem (42738393)</t>
  </si>
  <si>
    <t xml:space="preserve">Klempířské a izolační práce </t>
  </si>
  <si>
    <t>2020-01-19 19:58:05.0</t>
  </si>
  <si>
    <t>SVČ/VSAN/041275/2020</t>
  </si>
  <si>
    <t>FC Tuchoraz z.s. (18620175)</t>
  </si>
  <si>
    <t>Oprava střechy kabin</t>
  </si>
  <si>
    <t>2020-01-20 16:21:19.0</t>
  </si>
  <si>
    <t>SVČ/VSAN/041033/2020</t>
  </si>
  <si>
    <t>Myslivecký spolek Hájek Košík (45831513)</t>
  </si>
  <si>
    <t>Výměna oken a dveří na klubovně MS Hájek Košík</t>
  </si>
  <si>
    <t>2020-01-20 18:15:53.0</t>
  </si>
  <si>
    <t>SVČ/VSAN/040365/2020</t>
  </si>
  <si>
    <t>Double Cookies, z.s. (06334181)</t>
  </si>
  <si>
    <t>Zlepšení podmínek pro činnost Double Cookies skrze nákup vybavení a úpravy cvičebního sálu v prostorách taneční školy Double Cookies</t>
  </si>
  <si>
    <t>2020-01-22 10:43:35.0</t>
  </si>
  <si>
    <t>SVČ/VSAN/040976/2020</t>
  </si>
  <si>
    <t>Základní škola Mnichovo Hradiště, Sokolovská 254, okres Mladá Boleslav (70989010)</t>
  </si>
  <si>
    <t>Dopravní hřiště pro všechny</t>
  </si>
  <si>
    <t>2020-01-22 10:52:42.0</t>
  </si>
  <si>
    <t>SVČ/VSAN/040588/2020</t>
  </si>
  <si>
    <t>SK ELI Dolní Břežany z.s. (06373976)</t>
  </si>
  <si>
    <t>Závody s regionálním přesahem</t>
  </si>
  <si>
    <t>2020-01-19 14:42:41.0</t>
  </si>
  <si>
    <t>SVČ/VSAN/041287/2020</t>
  </si>
  <si>
    <t>Spolek Brdský šikula (04467205)</t>
  </si>
  <si>
    <t>Hravé bádání 2020</t>
  </si>
  <si>
    <t>2020-01-20 15:06:59.0</t>
  </si>
  <si>
    <t>SVČ/VSAN/040846/2020</t>
  </si>
  <si>
    <t>Tělovýchovná jednota Sokol Libiš, z.s. (18585124)</t>
  </si>
  <si>
    <t>Podpora sportovní činnosti dětí a mládeže na rok 2020</t>
  </si>
  <si>
    <t>2020-01-21 10:51:29.0</t>
  </si>
  <si>
    <t>SVČ/VSAN/041488/2020</t>
  </si>
  <si>
    <t>Junák - český skaut, středisko Psohlavci Český Brod, z. s. Komenského 343, 282 01 Český Brod (61882186)</t>
  </si>
  <si>
    <t>Putování středočeským krajem – Poznej kraj, ve kterém žiješ</t>
  </si>
  <si>
    <t>2020-01-22 07:46:33.0</t>
  </si>
  <si>
    <t>SVČ/VSAN/041757/2020</t>
  </si>
  <si>
    <t>Základní škola Úvaly (00874817)</t>
  </si>
  <si>
    <t>Sportovní vybavení pro ZŠ Úvaly</t>
  </si>
  <si>
    <t>2020-01-22 15:51:07.0</t>
  </si>
  <si>
    <t>SVČ/VSAN/040407/2020</t>
  </si>
  <si>
    <t>Sdružení rodičů Rožďalovice zapsaný spolek (01286030)</t>
  </si>
  <si>
    <t>Pohyblivější děti</t>
  </si>
  <si>
    <t>2020-01-13 17:49:00.0</t>
  </si>
  <si>
    <t>SVČ/VSAN/040882/2020</t>
  </si>
  <si>
    <t>ČESKÁ NÁRODNÍ UNIE TAEKWON-DO ITF, z.s. (26635861)</t>
  </si>
  <si>
    <t>Podpora sportovní činnosti mladých taekwondistů</t>
  </si>
  <si>
    <t>2020-01-16 22:44:38.0</t>
  </si>
  <si>
    <t>SVČ/VSAN/040876/2020</t>
  </si>
  <si>
    <t>Pionýr, z. s. - Středočeská krajská organizace Pionýra (70567255)</t>
  </si>
  <si>
    <t>Celoroční aktivity 2020</t>
  </si>
  <si>
    <t>2020-01-16 22:51:25.0</t>
  </si>
  <si>
    <t>SVČ/VSAN/040594/2020</t>
  </si>
  <si>
    <t>JK Imperia Boni,z.s. (04747283)</t>
  </si>
  <si>
    <t>Sportujeme  na koních</t>
  </si>
  <si>
    <t>2020-01-17 13:28:48.0</t>
  </si>
  <si>
    <t>SVČ/VSAN/041192/2020</t>
  </si>
  <si>
    <t>Swim Academy BoRa, z. s. (06775632)</t>
  </si>
  <si>
    <t>Zajištění tréninků a vyúky plavání Swim Academy BoRa, z. s. na rok 2020</t>
  </si>
  <si>
    <t>2020-01-20 10:52:39.0</t>
  </si>
  <si>
    <t>SVČ/VSAN/041203/2020</t>
  </si>
  <si>
    <t>Základní škola Benátky nad Jizerou, Husovo náměstí 55 (70997501)</t>
  </si>
  <si>
    <t>Zimní sporty a bezpečnost</t>
  </si>
  <si>
    <t>2020-01-20 12:19:26.0</t>
  </si>
  <si>
    <t>SVČ/VSAN/041012/2020</t>
  </si>
  <si>
    <t>Rodinné centrum Lodička z.s. (26625890)</t>
  </si>
  <si>
    <t>Sportovní a relaxační Lodička</t>
  </si>
  <si>
    <t>2020-01-20 17:29:12.0</t>
  </si>
  <si>
    <t>SVČ/VSAN/041390/2020</t>
  </si>
  <si>
    <t>Fotbalová akademie Karla Kozmy, z. s. (06034969)</t>
  </si>
  <si>
    <t>Podpora sportování mládeže na Mladoboleslavsku</t>
  </si>
  <si>
    <t>2020-01-20 23:14:57.0</t>
  </si>
  <si>
    <t>SVČ/VSAN/041324/2020</t>
  </si>
  <si>
    <t>Pionýr, z.s - 8. pionýrská skupina (68420048)</t>
  </si>
  <si>
    <t>Loužek 2020</t>
  </si>
  <si>
    <t>2020-01-21 07:26:31.0</t>
  </si>
  <si>
    <t>SVČ/VSAN/041520/2020</t>
  </si>
  <si>
    <t>TVT Motion Mnichovice, z.s. (06265715)</t>
  </si>
  <si>
    <t>Závody Blue cup 2. ročník</t>
  </si>
  <si>
    <t>2020-01-22 10:44:21.0</t>
  </si>
  <si>
    <t>SVČ/VSAN/040066/2020</t>
  </si>
  <si>
    <t>Tělocvičná jednota Sokol Poříčí nad Sázavou (70106819)</t>
  </si>
  <si>
    <t>Sportovní činnost TJ SOKOL Poříčí</t>
  </si>
  <si>
    <t>2020-01-12 17:45:31.0</t>
  </si>
  <si>
    <t>SVČ/VSAN/041089/2020</t>
  </si>
  <si>
    <t>Judo víc než sport, z.s. (01188321)</t>
  </si>
  <si>
    <t>Pohár města Králův Dvůr Trilobit Cup 2020</t>
  </si>
  <si>
    <t>2020-01-19 16:32:17.0</t>
  </si>
  <si>
    <t>SVČ/VSAN/040570/2020</t>
  </si>
  <si>
    <t>OÁZA Mníšek pod Brdy, z.s. (26660067)</t>
  </si>
  <si>
    <t>Hrajeme si a sportujeme s Oázou</t>
  </si>
  <si>
    <t>2020-01-19 17:50:57.0</t>
  </si>
  <si>
    <t>SVČ/VSAN/041143/2020</t>
  </si>
  <si>
    <t>AUCTOR Team z.s. (06906389)</t>
  </si>
  <si>
    <t>Podpora jezdců AUCTOR Teamu v ME a MMČR v RX, AX a ostatních motoristických soutěžích</t>
  </si>
  <si>
    <t>2020-01-20 08:53:18.0</t>
  </si>
  <si>
    <t>SVČ/VSAN/041768/2020</t>
  </si>
  <si>
    <t>Spolek pro aktivní život v Pleteném Újezdě (03551733)</t>
  </si>
  <si>
    <t xml:space="preserve">7. ročník Svatováclavské jedenáctky, cyklisticko-bežecko-pěší odpoledne </t>
  </si>
  <si>
    <t>2020-01-22 18:58:18.0</t>
  </si>
  <si>
    <t>SVČ/VSAN/041564/2020</t>
  </si>
  <si>
    <t>Sokol Maršovice z.s. (47082429)</t>
  </si>
  <si>
    <t>Údržba sportovního areálu a regenerace trávníku v Maršovicích</t>
  </si>
  <si>
    <t>2020-01-22 19:33:33.0</t>
  </si>
  <si>
    <t>SVČ/VSAN/039876/2020</t>
  </si>
  <si>
    <t>Okresní unie sportu Rakovník, z.s. (00435350)</t>
  </si>
  <si>
    <t>Podpora činnosti Okresní unie sportu  Rakovník, z.s.</t>
  </si>
  <si>
    <t>2020-01-13 13:26:31.0</t>
  </si>
  <si>
    <t>SVČ/VSAN/040309/2020</t>
  </si>
  <si>
    <t>Equilibrium education, z.s. (03497062)</t>
  </si>
  <si>
    <t>Jujutsu klub (Roztoky u Prahy)</t>
  </si>
  <si>
    <t>2020-01-13 15:38:45.0</t>
  </si>
  <si>
    <t>SVČ/VSAN/040736/2020</t>
  </si>
  <si>
    <t>Asociace turistických oddílů mládeže ČR, TOM 3511 Vltavský paprsek (71192409)</t>
  </si>
  <si>
    <t>Outdoor running</t>
  </si>
  <si>
    <t>2020-01-16 08:04:31.0</t>
  </si>
  <si>
    <t>SVČ/VSAN/041087/2020</t>
  </si>
  <si>
    <t>TJ Sokol Bojanovice, z.s. (47003308)</t>
  </si>
  <si>
    <t xml:space="preserve">Nákup čerpadla včetně tlakové nádoby </t>
  </si>
  <si>
    <t>2020-01-20 13:22:08.0</t>
  </si>
  <si>
    <t>SVČ/VSAN/041124/2020</t>
  </si>
  <si>
    <t>SK Vojkovice, z.s. (42738768)</t>
  </si>
  <si>
    <t>Oprava a údržba zařízení pro sportování dětí.</t>
  </si>
  <si>
    <t>2020-01-20 21:04:01.0</t>
  </si>
  <si>
    <t>SVČ/VSAN/041607/2020</t>
  </si>
  <si>
    <t>Českomoravský svaz hokejbalu (49626485)</t>
  </si>
  <si>
    <t>Finálový turnaj Ligy starších žáků</t>
  </si>
  <si>
    <t>2020-01-22 06:28:07.0</t>
  </si>
  <si>
    <t>SVČ/VSAN/041673/2020</t>
  </si>
  <si>
    <t>Základní škola a Mateřská škola Jince (61903116)</t>
  </si>
  <si>
    <t xml:space="preserve">Zatraktivnění výuky tělesné výchovy v ZŠ  </t>
  </si>
  <si>
    <t>2020-01-22 14:54:35.0</t>
  </si>
  <si>
    <t>SVČ/VSAN/041362/2020</t>
  </si>
  <si>
    <t>Technická akademie dětí a mládeže z.s. (07970285)</t>
  </si>
  <si>
    <t>Polytechnické vzdělávání</t>
  </si>
  <si>
    <t>2020-01-22 21:00:55.0</t>
  </si>
  <si>
    <t>SVČ/VSAN/039981/2020</t>
  </si>
  <si>
    <t>Sportovní klub Posázavan Poříčí nad Sázavou z.s. (14800195)</t>
  </si>
  <si>
    <t>Sportovní činnost SK Posázavan Poříčí nad Sázavou z.s.</t>
  </si>
  <si>
    <t>2020-01-12 17:50:03.0</t>
  </si>
  <si>
    <t>SVČ/VSAN/040605/2020</t>
  </si>
  <si>
    <t>SK Vlčáci Mníšek pod Brdy z.s. (06740669)</t>
  </si>
  <si>
    <t>Atletika a běhání pro celou rodinu</t>
  </si>
  <si>
    <t>2020-01-15 11:23:14.0</t>
  </si>
  <si>
    <t>SVČ/VSAN/040807/2020</t>
  </si>
  <si>
    <t>Jezdecký klub Stará Boleslav, z.s. (16556330)</t>
  </si>
  <si>
    <t>Oprava závlahového systému jízdárny</t>
  </si>
  <si>
    <t>2020-01-21 06:07:44.0</t>
  </si>
  <si>
    <t>SVČ/VSAN/041616/2020</t>
  </si>
  <si>
    <t>SK Florbal Benešov z. s. (70568154)</t>
  </si>
  <si>
    <t>Z kroužku až do Superligy</t>
  </si>
  <si>
    <t>2020-01-22 09:29:18.0</t>
  </si>
  <si>
    <t>SVČ/VSAN/041660/2020</t>
  </si>
  <si>
    <t>Spolek Bezinky Country dance (05982928)</t>
  </si>
  <si>
    <t>Spolek Bezinky Country Dance</t>
  </si>
  <si>
    <t>2020-01-22 14:37:44.0</t>
  </si>
  <si>
    <t>SVČ/VSAN/039937/2020</t>
  </si>
  <si>
    <t>Vodní záchranná služba ČČK Mladá Boleslav, pobočný spolek (08335818)</t>
  </si>
  <si>
    <t xml:space="preserve">Podpora činnosti a rozvoje vodní záchranné služby v Mladé Boleslavi </t>
  </si>
  <si>
    <t>2020-01-12 20:02:05.0</t>
  </si>
  <si>
    <t>SVČ/VSAN/041041/2020</t>
  </si>
  <si>
    <t>FC Sellier &amp; Bellot  Vlašim,z.s. (27033317)</t>
  </si>
  <si>
    <t>Nákup bezpečných přenosných branek pro mládež</t>
  </si>
  <si>
    <t>2020-01-18 16:55:19.0</t>
  </si>
  <si>
    <t>SVČ/VSAN/041058/2020</t>
  </si>
  <si>
    <t>TJ Jawa Divišov z.s. (18621864)</t>
  </si>
  <si>
    <t>Výměna oken fotbalových kabin TJ Jawa Divišov</t>
  </si>
  <si>
    <t>2020-01-20 08:57:25.0</t>
  </si>
  <si>
    <t>SVČ/VSAN/041240/2020</t>
  </si>
  <si>
    <t>Městský dům dětí a mládeže, Vlašim,příspěvsková organizace (49828886)</t>
  </si>
  <si>
    <t>Podpora činnosti zájmových kroužků MěDDM Vlašim</t>
  </si>
  <si>
    <t>2020-01-20 13:21:19.0</t>
  </si>
  <si>
    <t>SVČ/VSAN/041346/2020</t>
  </si>
  <si>
    <t>KENGIDO CZ z.s. (08676101)</t>
  </si>
  <si>
    <t xml:space="preserve">Šermířské vybavení </t>
  </si>
  <si>
    <t>2020-01-20 18:34:11.0</t>
  </si>
  <si>
    <t>SVČ/VSAN/041113/2020</t>
  </si>
  <si>
    <t>Pionýr, z.s. - 6.pionýrská skupina Kolín (68997159)</t>
  </si>
  <si>
    <t>Nezahálíme ... - celoroční činnost</t>
  </si>
  <si>
    <t>2020-01-20 20:34:56.0</t>
  </si>
  <si>
    <t>SVČ/VSAN/041394/2020</t>
  </si>
  <si>
    <t>Pionýr z.s.- Pionýrská skupina "speciálních sil AČR" (69001928)</t>
  </si>
  <si>
    <t>Branná výchova mládeže - dnes ještě důležitější !</t>
  </si>
  <si>
    <t>2020-01-20 23:19:58.0</t>
  </si>
  <si>
    <t>SVČ/VSAN/041244/2020</t>
  </si>
  <si>
    <t>Tělovýchovná jednota Neratovice z.s. (18584926)</t>
  </si>
  <si>
    <t>Sportovní činnost TJ Neratovice</t>
  </si>
  <si>
    <t>2020-01-21 10:13:05.0</t>
  </si>
  <si>
    <t>SVČ/VSAN/041588/2020</t>
  </si>
  <si>
    <t>FK Dobříč 1940 z.s. (47003421)</t>
  </si>
  <si>
    <t>Akce - čarodějnic, den dětí a oslava výročí</t>
  </si>
  <si>
    <t>2020-01-21 22:24:41.0</t>
  </si>
  <si>
    <t>SVČ/VSAN/041758/2020</t>
  </si>
  <si>
    <t>Česká unie sportu Mělník, z.s. (67673881)</t>
  </si>
  <si>
    <t>Mělnický festival sportu 2020</t>
  </si>
  <si>
    <t>2020-01-22 15:21:15.0</t>
  </si>
  <si>
    <t>SVČ/VSAN/041721/2020</t>
  </si>
  <si>
    <t>MAS Nad Prahou o.p.s. (01398717)</t>
  </si>
  <si>
    <t>Cyklistické mistrovství MAS Nad Prahou - 7. ročník</t>
  </si>
  <si>
    <t>2020-01-23 07:56:55.0</t>
  </si>
  <si>
    <t>SVČ/VSAN/040708/2020</t>
  </si>
  <si>
    <t>Tělocvičná jednota Sokol Nový Knín (68406304)</t>
  </si>
  <si>
    <t>Oprava vstupních prostor sokolovny</t>
  </si>
  <si>
    <t>2020-01-15 18:24:52.0</t>
  </si>
  <si>
    <t>SVČ/VSAN/040967/2020</t>
  </si>
  <si>
    <t>Okresní unie sportu Mladá Boleslav, z.s. (00435309)</t>
  </si>
  <si>
    <t>Podpora sportu Mladoboleslavských klubů</t>
  </si>
  <si>
    <t>2020-01-17 14:24:03.0</t>
  </si>
  <si>
    <t>SVČ/VSAN/041381/2020</t>
  </si>
  <si>
    <t>FK Říčany, spolek (43750770)</t>
  </si>
  <si>
    <t>Memorial Miroslava Šafaříka</t>
  </si>
  <si>
    <t>2020-01-21 10:31:10.0</t>
  </si>
  <si>
    <t>SVČ/VSAN/040998/2020</t>
  </si>
  <si>
    <t>Český rybářský svaz, z. s., místní organizace Neratovice (18584128)</t>
  </si>
  <si>
    <t>Vytvoření zázemí a podmínek pro činnost dětského rybářského kroužku při ČRS, z.s., místní organizace Neratovice</t>
  </si>
  <si>
    <t>2020-01-22 14:06:01.0</t>
  </si>
  <si>
    <t>SVČ/VSAN/041578/2020</t>
  </si>
  <si>
    <t>Tělovýchovný klub Slovan Lysá nad Labem z.s. (62994492)</t>
  </si>
  <si>
    <t>S Krajem hrajem</t>
  </si>
  <si>
    <t>2020-01-23 07:55:52.0</t>
  </si>
  <si>
    <t>SVČ/VSAN/039906/2020</t>
  </si>
  <si>
    <t>Sportovní klub Beroun z.s. (22865098)</t>
  </si>
  <si>
    <t>Bruslení pro mateřské a základní školy v okrese Beroun</t>
  </si>
  <si>
    <t>2020-01-09 10:36:53.0</t>
  </si>
  <si>
    <t>SVČ/VSAN/040287/2020</t>
  </si>
  <si>
    <t>Cesta integrace, o.p.s. (26619032)</t>
  </si>
  <si>
    <t>Volnočasové aktivity Klubu Cesta</t>
  </si>
  <si>
    <t>2020-01-20 10:27:32.0</t>
  </si>
  <si>
    <t>SVČ/VSAN/041239/2020</t>
  </si>
  <si>
    <t>Komunitní centrum Spokojený svět z.ú. (05463548)</t>
  </si>
  <si>
    <t>Podpora aktivit dětí a mládeže v komunitním centru</t>
  </si>
  <si>
    <t>2020-01-20 15:06:40.0</t>
  </si>
  <si>
    <t>SVČ/VSAN/041343/2020</t>
  </si>
  <si>
    <t>KAMARÁDI, spolek (70896054)</t>
  </si>
  <si>
    <t>Elektroinstalace hoří!</t>
  </si>
  <si>
    <t>2020-01-21 13:44:29.0</t>
  </si>
  <si>
    <t>SVČ/VSAN/040654/2020</t>
  </si>
  <si>
    <t>Sportovní klub Třebichovice, z.s. (61894761)</t>
  </si>
  <si>
    <t>Společně s dětmi</t>
  </si>
  <si>
    <t>2020-01-16 08:36:57.0</t>
  </si>
  <si>
    <t>SVČ/VSAN/041249/2020</t>
  </si>
  <si>
    <t>Rodinné Centrum Myšák, spolek (69061602)</t>
  </si>
  <si>
    <t>Poznej své město - příměstský tábor</t>
  </si>
  <si>
    <t>2020-01-21 09:23:11.0</t>
  </si>
  <si>
    <t>SVČ/VSAN/040829/2020</t>
  </si>
  <si>
    <t>Pionýr, z. s.- Pionýrská skupina Jince (68420072)</t>
  </si>
  <si>
    <t>TRILOBIT 2020</t>
  </si>
  <si>
    <t>2020-01-22 08:13:33.0</t>
  </si>
  <si>
    <t>SVČ/VSAN/041261/2020</t>
  </si>
  <si>
    <t>Klínečtí kozlíci, z. s. (08426392)</t>
  </si>
  <si>
    <t>Činnost klubu Klínečtí kozlíci 2020</t>
  </si>
  <si>
    <t>2020-01-20 15:29:17.0</t>
  </si>
  <si>
    <t>SVČ/VSAN/041767/2020</t>
  </si>
  <si>
    <t>Dětské centrum při Náboženské obci CČSH v Žebráku (47560266)</t>
  </si>
  <si>
    <t>Systematická práce</t>
  </si>
  <si>
    <t>2020-01-22 18:06:21.0</t>
  </si>
  <si>
    <t>SVČ/VSAN/041283/2020</t>
  </si>
  <si>
    <t>Asociace TOM ČR, TOM 21116 Netřesk (06547257)</t>
  </si>
  <si>
    <t>XXII. Festiválek přírodních sportů a cestování Jesenice</t>
  </si>
  <si>
    <t>2020-01-20 14:54:10.0</t>
  </si>
  <si>
    <t>SVČ/VSAN/041035/2020</t>
  </si>
  <si>
    <t>2. základní škola a mateřská škola, Beroun, Preislerova 1335 (47515775)</t>
  </si>
  <si>
    <t>Renovace parket v tělocvičně 2. ZŠ Beroun</t>
  </si>
  <si>
    <t>2020-01-21 09:39:34.0</t>
  </si>
  <si>
    <t>SVČ/VSAN/041000/2020</t>
  </si>
  <si>
    <t>Základní škola a Mateřská škola Stehelčeves, okres Kladno (75031761)</t>
  </si>
  <si>
    <t>Les ve škole, škola v lese</t>
  </si>
  <si>
    <t>2020-01-21 15:52:59.0</t>
  </si>
  <si>
    <t>SVČ/VSAN/040313/2020</t>
  </si>
  <si>
    <t>Základní škola a mateřská škola Hnízdo v Úněticích, p.o. (75034573)</t>
  </si>
  <si>
    <t>Pracovní činnosti a sport v ZŠ a MŠ Hnízdo Únětice</t>
  </si>
  <si>
    <t>2020-01-22 10:11:47.0</t>
  </si>
  <si>
    <t>SVČ/VSAN/041345/2020</t>
  </si>
  <si>
    <t>Základní škola a mateřská škola Sojovice okres Mladá Boleslav (75031361)</t>
  </si>
  <si>
    <t>Podpora sportovních volnočasových aktivit žáků a rozšíření sportovní vybavenosti malotřídní ZŠ a MŠ Sojovice</t>
  </si>
  <si>
    <t>2020-01-22 16:07:56.0</t>
  </si>
  <si>
    <t>SVČ/VSAN/041097/2020</t>
  </si>
  <si>
    <t>Asociace turistických oddílů mládeže ČR, TOM 19071 Javory (70541876)</t>
  </si>
  <si>
    <t>Za sportem a poznáním ve Středočeském kraji</t>
  </si>
  <si>
    <t>2020-01-19 18:02:11.0</t>
  </si>
  <si>
    <t>SVČ/VSAN/040670/2020</t>
  </si>
  <si>
    <t>Mateřská škola Lužec nad Vltavou, příspěvková organizace (72568551)</t>
  </si>
  <si>
    <t>Vybavení pro potřeby sportovních a pohybových aktivit dětí MŠ</t>
  </si>
  <si>
    <t>2020-01-16 14:16:50.0</t>
  </si>
  <si>
    <t>SVČ/VSAN/041138/2020</t>
  </si>
  <si>
    <t>Sokolská župa Tyršova Kolín (43090346)</t>
  </si>
  <si>
    <t>Dětský letní tábor 2020</t>
  </si>
  <si>
    <t>2020-01-20 07:58:03.0</t>
  </si>
  <si>
    <t>SVČ/VSAN/040621/2020</t>
  </si>
  <si>
    <t>Tělovýchovná jednota Baník Švermov z.s. (48703877)</t>
  </si>
  <si>
    <t>Podpora mládežnického sportu</t>
  </si>
  <si>
    <t>2020-01-21 09:06:56.0</t>
  </si>
  <si>
    <t>SVČ/VSAN/040207/2020</t>
  </si>
  <si>
    <t>Dětský klub Kulíšek, z.s. (07460651)</t>
  </si>
  <si>
    <t>Dětský klub Kulíšek</t>
  </si>
  <si>
    <t>2020-01-12 11:30:09.0</t>
  </si>
  <si>
    <t>SVČ/VSAN/040720/2020</t>
  </si>
  <si>
    <t>Buštěhradské fórum (22713026)</t>
  </si>
  <si>
    <t>Buštěhrad na vodě 2020</t>
  </si>
  <si>
    <t>2020-01-15 20:15:07.0</t>
  </si>
  <si>
    <t>SVČ/VSAN/040923/2020</t>
  </si>
  <si>
    <t>Pionýr, z. s. – Pionýrská skupina Počaply (47559896)</t>
  </si>
  <si>
    <t>Obnova táborové základny</t>
  </si>
  <si>
    <t>2020-01-20 07:00:10.0</t>
  </si>
  <si>
    <t>SVČ/VSAN/040484/2020</t>
  </si>
  <si>
    <t>Sokol Zákolany, z.s. (43775233)</t>
  </si>
  <si>
    <t>Nové stany pro tábořiště v Podholí</t>
  </si>
  <si>
    <t>2020-01-14 10:57:07.0</t>
  </si>
  <si>
    <t>SVČ/VSAN/040826/2020</t>
  </si>
  <si>
    <t>Základní škola a mateřská škola Jesenice, Rakovník (63804395)</t>
  </si>
  <si>
    <t>Sportovní dovybavení</t>
  </si>
  <si>
    <t>2020-01-19 19:13:34.0</t>
  </si>
  <si>
    <t>SVČ/VSAN/040182/2020</t>
  </si>
  <si>
    <t>TJ Sokol Žehušice z. s. (49545515)</t>
  </si>
  <si>
    <t>Otevřený branný závod</t>
  </si>
  <si>
    <t>2020-01-10 16:31:57.0</t>
  </si>
  <si>
    <t>SVČ/VSAN/040149/2020</t>
  </si>
  <si>
    <t>Základní škola Lužec nad Vltavou, příspěvková organizace (70989044)</t>
  </si>
  <si>
    <t>Vybavení školy pro sportovní volnočasové aktivity</t>
  </si>
  <si>
    <t>2020-01-16 12:26:29.0</t>
  </si>
  <si>
    <t>SVČ/VSAN/041868/2020</t>
  </si>
  <si>
    <t>Dětské centrum Světlušky při Náboženské obci CČSH ve Tmani (47560274)</t>
  </si>
  <si>
    <t>2020-01-23 12:18:06.0</t>
  </si>
  <si>
    <t>SVČ/VSAN/039897/2020</t>
  </si>
  <si>
    <t>IPMS NYMBURK, z.s. (22873171)</t>
  </si>
  <si>
    <t>Soutěžní výstava plastikových modelů Kit Saloon Nymburk 2020</t>
  </si>
  <si>
    <t>2020-01-09 10:56:06.0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</si>
  <si>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</si>
  <si>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</si>
  <si>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</si>
  <si>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</si>
  <si>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</si>
  <si>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</si>
  <si>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</si>
  <si>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</si>
  <si>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</si>
  <si>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</si>
  <si>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</si>
  <si>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</si>
  <si>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</si>
  <si>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</si>
  <si>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</si>
  <si>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</si>
  <si>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</si>
  <si>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</si>
  <si>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</si>
  <si>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</si>
  <si>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</si>
  <si>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</si>
  <si>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</si>
  <si>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</si>
  <si>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</si>
  <si>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</si>
  <si>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</si>
  <si>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</si>
  <si>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</si>
  <si>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</si>
  <si>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</si>
  <si>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</si>
  <si>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</si>
  <si>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</si>
  <si>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</si>
  <si>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</si>
  <si>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</si>
  <si>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</si>
  <si>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</si>
  <si>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</si>
  <si>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</si>
  <si>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</si>
  <si>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</si>
  <si>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</si>
  <si>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</si>
  <si>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</si>
  <si>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</si>
  <si>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</si>
  <si>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</si>
  <si>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</si>
  <si>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</si>
  <si>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</si>
  <si>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</si>
  <si>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</si>
  <si>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</si>
  <si>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</si>
  <si>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</si>
  <si>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</si>
  <si>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</si>
  <si>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</si>
  <si>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</si>
  <si>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</si>
  <si>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</si>
  <si>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</si>
  <si>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</si>
  <si>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</si>
  <si>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</si>
  <si>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</si>
  <si>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</si>
  <si>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</si>
  <si>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</si>
  <si>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</si>
  <si>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</si>
  <si>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</si>
  <si>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</si>
  <si>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</si>
  <si>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</si>
  <si>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</si>
  <si>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</si>
  <si>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</si>
  <si>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</si>
  <si>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CELKEM</t>
  </si>
  <si>
    <t>SVČ/PVS/041799/2020</t>
  </si>
  <si>
    <t>Taekwon-Do ITF Strančice, z.s. (22709860)</t>
  </si>
  <si>
    <t>Reprezentace na Světovém poháru Taekwon-Do ITF 2020 ve Slovinsku</t>
  </si>
  <si>
    <t>2020-01-22 21:39:37.0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</si>
</sst>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\ _K_č"/>
    <numFmt numFmtId="173" formatCode="#,##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41" fillId="0" borderId="10" xfId="0" applyNumberFormat="1" applyFont="1" applyFill="1" applyBorder="1" applyAlignment="1">
      <alignment horizontal="center"/>
    </xf>
    <xf numFmtId="0" fontId="41" fillId="0" borderId="10" xfId="0" applyNumberFormat="1" applyFont="1" applyFill="1" applyBorder="1" applyAlignment="1">
      <alignment vertical="center" wrapText="1"/>
    </xf>
    <xf numFmtId="2" fontId="41" fillId="0" borderId="10" xfId="0" applyNumberFormat="1" applyFont="1" applyFill="1" applyBorder="1" applyAlignment="1">
      <alignment vertical="center" wrapText="1"/>
    </xf>
    <xf numFmtId="172" fontId="41" fillId="0" borderId="10" xfId="0" applyNumberFormat="1" applyFont="1" applyFill="1" applyBorder="1" applyAlignment="1">
      <alignment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5"/>
  <sheetViews>
    <sheetView tabSelected="1" workbookViewId="0" topLeftCell="A1">
      <selection activeCell="G6" sqref="G6"/>
    </sheetView>
  </sheetViews>
  <sheetFormatPr defaultColWidth="9.140625" defaultRowHeight="12.75"/>
  <cols>
    <col min="1" max="1" width="6.140625" style="2" customWidth="1"/>
    <col min="2" max="2" width="21.7109375" style="8" customWidth="1"/>
    <col min="3" max="3" width="14.8515625" style="8" customWidth="1"/>
    <col min="4" max="4" width="8.8515625" style="8" customWidth="1"/>
    <col min="5" max="5" width="20.7109375" style="8" customWidth="1"/>
    <col min="6" max="6" width="11.421875" style="12" customWidth="1"/>
    <col min="7" max="7" width="12.421875" style="12" customWidth="1"/>
    <col min="8" max="9" width="11.8515625" style="12" customWidth="1"/>
    <col min="10" max="10" width="14.421875" style="0" customWidth="1"/>
  </cols>
  <sheetData>
    <row r="1" spans="1:10" s="4" customFormat="1" ht="54.75" customHeight="1">
      <c r="A1" s="20" t="s">
        <v>159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51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5</v>
      </c>
      <c r="G2" s="1" t="s">
        <v>6</v>
      </c>
      <c r="H2" s="1" t="s">
        <v>7</v>
      </c>
      <c r="I2" s="1" t="s">
        <v>4</v>
      </c>
      <c r="J2" s="1" t="s">
        <v>27</v>
      </c>
    </row>
    <row r="3" spans="1:10" ht="25.5">
      <c r="A3" s="3" t="s">
        <v>9</v>
      </c>
      <c r="B3" s="6" t="s">
        <v>295</v>
      </c>
      <c r="C3" s="6" t="s">
        <v>296</v>
      </c>
      <c r="D3" s="6" t="s">
        <v>30</v>
      </c>
      <c r="E3" s="6" t="s">
        <v>297</v>
      </c>
      <c r="F3" s="9">
        <v>27.5</v>
      </c>
      <c r="G3" s="10">
        <v>80000</v>
      </c>
      <c r="H3" s="11">
        <v>0</v>
      </c>
      <c r="I3" s="11">
        <v>0</v>
      </c>
      <c r="J3" s="5" t="s">
        <v>298</v>
      </c>
    </row>
    <row r="4" spans="1:10" ht="51">
      <c r="A4" s="14" t="s">
        <v>10</v>
      </c>
      <c r="B4" s="15" t="s">
        <v>1783</v>
      </c>
      <c r="C4" s="15" t="s">
        <v>1784</v>
      </c>
      <c r="D4" s="15" t="s">
        <v>30</v>
      </c>
      <c r="E4" s="15" t="s">
        <v>1785</v>
      </c>
      <c r="F4" s="16">
        <v>28.5</v>
      </c>
      <c r="G4" s="19">
        <v>200000</v>
      </c>
      <c r="H4" s="19">
        <v>0</v>
      </c>
      <c r="I4" s="17">
        <f>I3+H4</f>
        <v>0</v>
      </c>
      <c r="J4" s="18" t="s">
        <v>1786</v>
      </c>
    </row>
    <row r="5" spans="1:19" ht="38.25">
      <c r="A5" s="3" t="s">
        <v>11</v>
      </c>
      <c r="B5" s="6" t="s">
        <v>299</v>
      </c>
      <c r="C5" s="6" t="s">
        <v>300</v>
      </c>
      <c r="D5" s="6" t="s">
        <v>301</v>
      </c>
      <c r="E5" s="6" t="s">
        <v>302</v>
      </c>
      <c r="F5" s="9">
        <v>28.166666666666668</v>
      </c>
      <c r="G5" s="10">
        <v>200000</v>
      </c>
      <c r="H5" s="10">
        <v>0</v>
      </c>
      <c r="I5" s="11">
        <f>I4+H5</f>
        <v>0</v>
      </c>
      <c r="J5" s="5" t="s">
        <v>303</v>
      </c>
      <c r="S5" s="2"/>
    </row>
    <row r="6" spans="1:10" ht="38.25">
      <c r="A6" s="3" t="s">
        <v>12</v>
      </c>
      <c r="B6" s="6" t="s">
        <v>304</v>
      </c>
      <c r="C6" s="6" t="s">
        <v>305</v>
      </c>
      <c r="D6" s="6" t="s">
        <v>45</v>
      </c>
      <c r="E6" s="6" t="s">
        <v>306</v>
      </c>
      <c r="F6" s="9">
        <v>28</v>
      </c>
      <c r="G6" s="10">
        <v>200000</v>
      </c>
      <c r="H6" s="10">
        <v>0</v>
      </c>
      <c r="I6" s="11">
        <f aca="true" t="shared" si="0" ref="I6:I67">I5+H6</f>
        <v>0</v>
      </c>
      <c r="J6" s="5" t="s">
        <v>307</v>
      </c>
    </row>
    <row r="7" spans="1:10" ht="76.5">
      <c r="A7" s="3" t="s">
        <v>13</v>
      </c>
      <c r="B7" s="6" t="s">
        <v>308</v>
      </c>
      <c r="C7" s="6" t="s">
        <v>309</v>
      </c>
      <c r="D7" s="6" t="s">
        <v>158</v>
      </c>
      <c r="E7" s="6" t="s">
        <v>310</v>
      </c>
      <c r="F7" s="9">
        <v>27.666666666666668</v>
      </c>
      <c r="G7" s="10">
        <v>200000</v>
      </c>
      <c r="H7" s="10">
        <v>0</v>
      </c>
      <c r="I7" s="11">
        <f t="shared" si="0"/>
        <v>0</v>
      </c>
      <c r="J7" s="5" t="s">
        <v>311</v>
      </c>
    </row>
    <row r="8" spans="1:10" ht="51">
      <c r="A8" s="3" t="s">
        <v>14</v>
      </c>
      <c r="B8" s="6" t="s">
        <v>312</v>
      </c>
      <c r="C8" s="6" t="s">
        <v>313</v>
      </c>
      <c r="D8" s="6" t="s">
        <v>31</v>
      </c>
      <c r="E8" s="6" t="s">
        <v>314</v>
      </c>
      <c r="F8" s="9">
        <v>26.833333333333332</v>
      </c>
      <c r="G8" s="10">
        <v>144000</v>
      </c>
      <c r="H8" s="10">
        <v>0</v>
      </c>
      <c r="I8" s="11">
        <f t="shared" si="0"/>
        <v>0</v>
      </c>
      <c r="J8" s="5" t="s">
        <v>315</v>
      </c>
    </row>
    <row r="9" spans="1:10" ht="51">
      <c r="A9" s="3" t="s">
        <v>15</v>
      </c>
      <c r="B9" s="6" t="s">
        <v>316</v>
      </c>
      <c r="C9" s="6" t="s">
        <v>317</v>
      </c>
      <c r="D9" s="6" t="s">
        <v>318</v>
      </c>
      <c r="E9" s="6" t="s">
        <v>319</v>
      </c>
      <c r="F9" s="9">
        <v>25.833333333333332</v>
      </c>
      <c r="G9" s="10">
        <v>160000</v>
      </c>
      <c r="H9" s="10">
        <v>0</v>
      </c>
      <c r="I9" s="11">
        <f t="shared" si="0"/>
        <v>0</v>
      </c>
      <c r="J9" s="5" t="s">
        <v>320</v>
      </c>
    </row>
    <row r="10" spans="1:10" ht="38.25">
      <c r="A10" s="3" t="s">
        <v>16</v>
      </c>
      <c r="B10" s="6" t="s">
        <v>321</v>
      </c>
      <c r="C10" s="6" t="s">
        <v>322</v>
      </c>
      <c r="D10" s="6" t="s">
        <v>35</v>
      </c>
      <c r="E10" s="6" t="s">
        <v>323</v>
      </c>
      <c r="F10" s="9">
        <v>25</v>
      </c>
      <c r="G10" s="10">
        <v>200000</v>
      </c>
      <c r="H10" s="10">
        <v>0</v>
      </c>
      <c r="I10" s="11">
        <f t="shared" si="0"/>
        <v>0</v>
      </c>
      <c r="J10" s="5" t="s">
        <v>324</v>
      </c>
    </row>
    <row r="11" spans="1:10" ht="51">
      <c r="A11" s="3" t="s">
        <v>17</v>
      </c>
      <c r="B11" s="6" t="s">
        <v>325</v>
      </c>
      <c r="C11" s="6" t="s">
        <v>326</v>
      </c>
      <c r="D11" s="6" t="s">
        <v>44</v>
      </c>
      <c r="E11" s="6" t="s">
        <v>327</v>
      </c>
      <c r="F11" s="9">
        <v>37.833333333333336</v>
      </c>
      <c r="G11" s="10">
        <v>272000</v>
      </c>
      <c r="H11" s="10">
        <v>0</v>
      </c>
      <c r="I11" s="11">
        <f t="shared" si="0"/>
        <v>0</v>
      </c>
      <c r="J11" s="5" t="s">
        <v>328</v>
      </c>
    </row>
    <row r="12" spans="1:10" ht="38.25">
      <c r="A12" s="3" t="s">
        <v>18</v>
      </c>
      <c r="B12" s="6" t="s">
        <v>329</v>
      </c>
      <c r="C12" s="6" t="s">
        <v>330</v>
      </c>
      <c r="D12" s="6" t="s">
        <v>43</v>
      </c>
      <c r="E12" s="6" t="s">
        <v>331</v>
      </c>
      <c r="F12" s="9">
        <v>37.833333333333336</v>
      </c>
      <c r="G12" s="10">
        <v>285000</v>
      </c>
      <c r="H12" s="10">
        <v>0</v>
      </c>
      <c r="I12" s="11">
        <f t="shared" si="0"/>
        <v>0</v>
      </c>
      <c r="J12" s="5" t="s">
        <v>332</v>
      </c>
    </row>
    <row r="13" spans="1:10" ht="38.25">
      <c r="A13" s="3" t="s">
        <v>19</v>
      </c>
      <c r="B13" s="6" t="s">
        <v>333</v>
      </c>
      <c r="C13" s="6" t="s">
        <v>334</v>
      </c>
      <c r="D13" s="6" t="s">
        <v>33</v>
      </c>
      <c r="E13" s="6" t="s">
        <v>335</v>
      </c>
      <c r="F13" s="9">
        <v>37.833333333333336</v>
      </c>
      <c r="G13" s="10">
        <v>239547</v>
      </c>
      <c r="H13" s="10">
        <v>0</v>
      </c>
      <c r="I13" s="11">
        <f t="shared" si="0"/>
        <v>0</v>
      </c>
      <c r="J13" s="5" t="s">
        <v>336</v>
      </c>
    </row>
    <row r="14" spans="1:10" ht="25.5">
      <c r="A14" s="3" t="s">
        <v>20</v>
      </c>
      <c r="B14" s="6" t="s">
        <v>337</v>
      </c>
      <c r="C14" s="6" t="s">
        <v>338</v>
      </c>
      <c r="D14" s="6" t="s">
        <v>33</v>
      </c>
      <c r="E14" s="6" t="s">
        <v>339</v>
      </c>
      <c r="F14" s="9">
        <v>37.833333333333336</v>
      </c>
      <c r="G14" s="10">
        <v>300000</v>
      </c>
      <c r="H14" s="10">
        <v>0</v>
      </c>
      <c r="I14" s="11">
        <f t="shared" si="0"/>
        <v>0</v>
      </c>
      <c r="J14" s="5" t="s">
        <v>340</v>
      </c>
    </row>
    <row r="15" spans="1:10" ht="38.25">
      <c r="A15" s="3" t="s">
        <v>21</v>
      </c>
      <c r="B15" s="6" t="s">
        <v>341</v>
      </c>
      <c r="C15" s="6" t="s">
        <v>342</v>
      </c>
      <c r="D15" s="6" t="s">
        <v>35</v>
      </c>
      <c r="E15" s="6" t="s">
        <v>343</v>
      </c>
      <c r="F15" s="9">
        <v>37.833333333333336</v>
      </c>
      <c r="G15" s="10">
        <v>210511</v>
      </c>
      <c r="H15" s="10">
        <v>0</v>
      </c>
      <c r="I15" s="11">
        <f t="shared" si="0"/>
        <v>0</v>
      </c>
      <c r="J15" s="5" t="s">
        <v>344</v>
      </c>
    </row>
    <row r="16" spans="1:10" ht="25.5">
      <c r="A16" s="3" t="s">
        <v>22</v>
      </c>
      <c r="B16" s="6" t="s">
        <v>345</v>
      </c>
      <c r="C16" s="6" t="s">
        <v>346</v>
      </c>
      <c r="D16" s="6" t="s">
        <v>31</v>
      </c>
      <c r="E16" s="6" t="s">
        <v>347</v>
      </c>
      <c r="F16" s="9">
        <v>37.75</v>
      </c>
      <c r="G16" s="10">
        <v>189525</v>
      </c>
      <c r="H16" s="10">
        <v>0</v>
      </c>
      <c r="I16" s="11">
        <f t="shared" si="0"/>
        <v>0</v>
      </c>
      <c r="J16" s="5" t="s">
        <v>348</v>
      </c>
    </row>
    <row r="17" spans="1:10" ht="38.25">
      <c r="A17" s="3" t="s">
        <v>23</v>
      </c>
      <c r="B17" s="6" t="s">
        <v>349</v>
      </c>
      <c r="C17" s="6" t="s">
        <v>350</v>
      </c>
      <c r="D17" s="6" t="s">
        <v>33</v>
      </c>
      <c r="E17" s="6" t="s">
        <v>351</v>
      </c>
      <c r="F17" s="9">
        <v>37.666666666666664</v>
      </c>
      <c r="G17" s="10">
        <v>257463</v>
      </c>
      <c r="H17" s="10">
        <v>0</v>
      </c>
      <c r="I17" s="11">
        <f t="shared" si="0"/>
        <v>0</v>
      </c>
      <c r="J17" s="5" t="s">
        <v>352</v>
      </c>
    </row>
    <row r="18" spans="1:10" ht="51">
      <c r="A18" s="3" t="s">
        <v>24</v>
      </c>
      <c r="B18" s="6" t="s">
        <v>353</v>
      </c>
      <c r="C18" s="6" t="s">
        <v>354</v>
      </c>
      <c r="D18" s="6" t="s">
        <v>32</v>
      </c>
      <c r="E18" s="6" t="s">
        <v>355</v>
      </c>
      <c r="F18" s="9">
        <v>37.666666666666664</v>
      </c>
      <c r="G18" s="10">
        <v>230000</v>
      </c>
      <c r="H18" s="10">
        <v>0</v>
      </c>
      <c r="I18" s="11">
        <f t="shared" si="0"/>
        <v>0</v>
      </c>
      <c r="J18" s="5" t="s">
        <v>356</v>
      </c>
    </row>
    <row r="19" spans="1:10" ht="51">
      <c r="A19" s="3" t="s">
        <v>25</v>
      </c>
      <c r="B19" s="6" t="s">
        <v>357</v>
      </c>
      <c r="C19" s="6" t="s">
        <v>358</v>
      </c>
      <c r="D19" s="6" t="s">
        <v>31</v>
      </c>
      <c r="E19" s="6" t="s">
        <v>359</v>
      </c>
      <c r="F19" s="9">
        <v>37.666666666666664</v>
      </c>
      <c r="G19" s="10">
        <v>250000</v>
      </c>
      <c r="H19" s="10">
        <v>0</v>
      </c>
      <c r="I19" s="11">
        <f t="shared" si="0"/>
        <v>0</v>
      </c>
      <c r="J19" s="5" t="s">
        <v>360</v>
      </c>
    </row>
    <row r="20" spans="1:10" ht="51">
      <c r="A20" s="3" t="s">
        <v>26</v>
      </c>
      <c r="B20" s="6" t="s">
        <v>361</v>
      </c>
      <c r="C20" s="6" t="s">
        <v>362</v>
      </c>
      <c r="D20" s="6" t="s">
        <v>28</v>
      </c>
      <c r="E20" s="6" t="s">
        <v>363</v>
      </c>
      <c r="F20" s="9">
        <v>37.5</v>
      </c>
      <c r="G20" s="10">
        <v>300000</v>
      </c>
      <c r="H20" s="10">
        <v>0</v>
      </c>
      <c r="I20" s="11">
        <f t="shared" si="0"/>
        <v>0</v>
      </c>
      <c r="J20" s="5" t="s">
        <v>364</v>
      </c>
    </row>
    <row r="21" spans="1:10" ht="63.75">
      <c r="A21" s="3" t="s">
        <v>36</v>
      </c>
      <c r="B21" s="6" t="s">
        <v>365</v>
      </c>
      <c r="C21" s="6" t="s">
        <v>366</v>
      </c>
      <c r="D21" s="6" t="s">
        <v>35</v>
      </c>
      <c r="E21" s="6" t="s">
        <v>367</v>
      </c>
      <c r="F21" s="9">
        <v>37.333333333333336</v>
      </c>
      <c r="G21" s="10">
        <v>279510</v>
      </c>
      <c r="H21" s="10">
        <v>0</v>
      </c>
      <c r="I21" s="11">
        <f t="shared" si="0"/>
        <v>0</v>
      </c>
      <c r="J21" s="5" t="s">
        <v>368</v>
      </c>
    </row>
    <row r="22" spans="1:10" ht="25.5">
      <c r="A22" s="3" t="s">
        <v>37</v>
      </c>
      <c r="B22" s="6" t="s">
        <v>369</v>
      </c>
      <c r="C22" s="6" t="s">
        <v>370</v>
      </c>
      <c r="D22" s="6" t="s">
        <v>44</v>
      </c>
      <c r="E22" s="6" t="s">
        <v>371</v>
      </c>
      <c r="F22" s="9">
        <v>37.166666666666664</v>
      </c>
      <c r="G22" s="10">
        <v>278000</v>
      </c>
      <c r="H22" s="10">
        <v>0</v>
      </c>
      <c r="I22" s="11">
        <f t="shared" si="0"/>
        <v>0</v>
      </c>
      <c r="J22" s="5" t="s">
        <v>372</v>
      </c>
    </row>
    <row r="23" spans="1:10" ht="38.25">
      <c r="A23" s="3" t="s">
        <v>38</v>
      </c>
      <c r="B23" s="6" t="s">
        <v>373</v>
      </c>
      <c r="C23" s="6" t="s">
        <v>374</v>
      </c>
      <c r="D23" s="6" t="s">
        <v>44</v>
      </c>
      <c r="E23" s="6" t="s">
        <v>375</v>
      </c>
      <c r="F23" s="9">
        <v>37.166666666666664</v>
      </c>
      <c r="G23" s="10">
        <v>182763</v>
      </c>
      <c r="H23" s="10">
        <v>0</v>
      </c>
      <c r="I23" s="11">
        <f t="shared" si="0"/>
        <v>0</v>
      </c>
      <c r="J23" s="5" t="s">
        <v>376</v>
      </c>
    </row>
    <row r="24" spans="1:10" ht="51">
      <c r="A24" s="3" t="s">
        <v>39</v>
      </c>
      <c r="B24" s="6" t="s">
        <v>377</v>
      </c>
      <c r="C24" s="6" t="s">
        <v>378</v>
      </c>
      <c r="D24" s="6" t="s">
        <v>30</v>
      </c>
      <c r="E24" s="6" t="s">
        <v>379</v>
      </c>
      <c r="F24" s="9">
        <v>37</v>
      </c>
      <c r="G24" s="10">
        <v>190000</v>
      </c>
      <c r="H24" s="10">
        <v>0</v>
      </c>
      <c r="I24" s="11">
        <f t="shared" si="0"/>
        <v>0</v>
      </c>
      <c r="J24" s="5" t="s">
        <v>380</v>
      </c>
    </row>
    <row r="25" spans="1:10" ht="25.5">
      <c r="A25" s="3" t="s">
        <v>40</v>
      </c>
      <c r="B25" s="6" t="s">
        <v>381</v>
      </c>
      <c r="C25" s="6" t="s">
        <v>382</v>
      </c>
      <c r="D25" s="6" t="s">
        <v>31</v>
      </c>
      <c r="E25" s="6" t="s">
        <v>383</v>
      </c>
      <c r="F25" s="9">
        <v>36.916666666666664</v>
      </c>
      <c r="G25" s="10">
        <v>300000</v>
      </c>
      <c r="H25" s="10">
        <v>0</v>
      </c>
      <c r="I25" s="11">
        <f t="shared" si="0"/>
        <v>0</v>
      </c>
      <c r="J25" s="5" t="s">
        <v>384</v>
      </c>
    </row>
    <row r="26" spans="1:10" ht="63.75">
      <c r="A26" s="3" t="s">
        <v>41</v>
      </c>
      <c r="B26" s="6" t="s">
        <v>385</v>
      </c>
      <c r="C26" s="6" t="s">
        <v>386</v>
      </c>
      <c r="D26" s="6" t="s">
        <v>34</v>
      </c>
      <c r="E26" s="6" t="s">
        <v>387</v>
      </c>
      <c r="F26" s="9">
        <v>36.833333333333336</v>
      </c>
      <c r="G26" s="10">
        <v>290000</v>
      </c>
      <c r="H26" s="10">
        <v>0</v>
      </c>
      <c r="I26" s="11">
        <f t="shared" si="0"/>
        <v>0</v>
      </c>
      <c r="J26" s="5" t="s">
        <v>388</v>
      </c>
    </row>
    <row r="27" spans="1:10" ht="51">
      <c r="A27" s="3" t="s">
        <v>46</v>
      </c>
      <c r="B27" s="6" t="s">
        <v>389</v>
      </c>
      <c r="C27" s="6" t="s">
        <v>390</v>
      </c>
      <c r="D27" s="6" t="s">
        <v>28</v>
      </c>
      <c r="E27" s="6" t="s">
        <v>391</v>
      </c>
      <c r="F27" s="9">
        <v>36.833333333333336</v>
      </c>
      <c r="G27" s="10">
        <v>300000</v>
      </c>
      <c r="H27" s="10">
        <v>0</v>
      </c>
      <c r="I27" s="11">
        <f t="shared" si="0"/>
        <v>0</v>
      </c>
      <c r="J27" s="5" t="s">
        <v>392</v>
      </c>
    </row>
    <row r="28" spans="1:10" ht="38.25">
      <c r="A28" s="3" t="s">
        <v>47</v>
      </c>
      <c r="B28" s="6" t="s">
        <v>393</v>
      </c>
      <c r="C28" s="6" t="s">
        <v>394</v>
      </c>
      <c r="D28" s="6" t="s">
        <v>44</v>
      </c>
      <c r="E28" s="6" t="s">
        <v>395</v>
      </c>
      <c r="F28" s="9">
        <v>36.666666666666664</v>
      </c>
      <c r="G28" s="10">
        <v>131030</v>
      </c>
      <c r="H28" s="10">
        <v>0</v>
      </c>
      <c r="I28" s="11">
        <f t="shared" si="0"/>
        <v>0</v>
      </c>
      <c r="J28" s="5" t="s">
        <v>396</v>
      </c>
    </row>
    <row r="29" spans="1:10" ht="51">
      <c r="A29" s="3" t="s">
        <v>48</v>
      </c>
      <c r="B29" s="6" t="s">
        <v>397</v>
      </c>
      <c r="C29" s="6" t="s">
        <v>398</v>
      </c>
      <c r="D29" s="6" t="s">
        <v>35</v>
      </c>
      <c r="E29" s="6" t="s">
        <v>399</v>
      </c>
      <c r="F29" s="9">
        <v>36.666666666666664</v>
      </c>
      <c r="G29" s="10">
        <v>300000</v>
      </c>
      <c r="H29" s="10">
        <v>0</v>
      </c>
      <c r="I29" s="11">
        <f t="shared" si="0"/>
        <v>0</v>
      </c>
      <c r="J29" s="5" t="s">
        <v>400</v>
      </c>
    </row>
    <row r="30" spans="1:10" ht="38.25">
      <c r="A30" s="3" t="s">
        <v>49</v>
      </c>
      <c r="B30" s="6" t="s">
        <v>401</v>
      </c>
      <c r="C30" s="6" t="s">
        <v>402</v>
      </c>
      <c r="D30" s="6" t="s">
        <v>30</v>
      </c>
      <c r="E30" s="6" t="s">
        <v>403</v>
      </c>
      <c r="F30" s="9">
        <v>36.666666666666664</v>
      </c>
      <c r="G30" s="10">
        <v>300000</v>
      </c>
      <c r="H30" s="10">
        <v>0</v>
      </c>
      <c r="I30" s="11">
        <f t="shared" si="0"/>
        <v>0</v>
      </c>
      <c r="J30" s="5" t="s">
        <v>404</v>
      </c>
    </row>
    <row r="31" spans="1:10" ht="63.75">
      <c r="A31" s="3" t="s">
        <v>50</v>
      </c>
      <c r="B31" s="6" t="s">
        <v>405</v>
      </c>
      <c r="C31" s="6" t="s">
        <v>406</v>
      </c>
      <c r="D31" s="6" t="s">
        <v>29</v>
      </c>
      <c r="E31" s="6" t="s">
        <v>407</v>
      </c>
      <c r="F31" s="9">
        <v>36.666666666666664</v>
      </c>
      <c r="G31" s="10">
        <v>300000</v>
      </c>
      <c r="H31" s="10">
        <v>0</v>
      </c>
      <c r="I31" s="11">
        <f t="shared" si="0"/>
        <v>0</v>
      </c>
      <c r="J31" s="5" t="s">
        <v>408</v>
      </c>
    </row>
    <row r="32" spans="1:10" ht="51">
      <c r="A32" s="3" t="s">
        <v>51</v>
      </c>
      <c r="B32" s="6" t="s">
        <v>409</v>
      </c>
      <c r="C32" s="6" t="s">
        <v>410</v>
      </c>
      <c r="D32" s="6" t="s">
        <v>28</v>
      </c>
      <c r="E32" s="6" t="s">
        <v>411</v>
      </c>
      <c r="F32" s="9">
        <v>36.666666666666664</v>
      </c>
      <c r="G32" s="10">
        <v>300000</v>
      </c>
      <c r="H32" s="10">
        <v>0</v>
      </c>
      <c r="I32" s="11">
        <f t="shared" si="0"/>
        <v>0</v>
      </c>
      <c r="J32" s="5" t="s">
        <v>412</v>
      </c>
    </row>
    <row r="33" spans="1:10" ht="38.25">
      <c r="A33" s="3" t="s">
        <v>52</v>
      </c>
      <c r="B33" s="6" t="s">
        <v>413</v>
      </c>
      <c r="C33" s="6" t="s">
        <v>414</v>
      </c>
      <c r="D33" s="6" t="s">
        <v>42</v>
      </c>
      <c r="E33" s="6" t="s">
        <v>415</v>
      </c>
      <c r="F33" s="9">
        <v>36.666666666666664</v>
      </c>
      <c r="G33" s="10">
        <v>300000</v>
      </c>
      <c r="H33" s="10">
        <v>0</v>
      </c>
      <c r="I33" s="11">
        <f t="shared" si="0"/>
        <v>0</v>
      </c>
      <c r="J33" s="5" t="s">
        <v>416</v>
      </c>
    </row>
    <row r="34" spans="1:10" ht="38.25">
      <c r="A34" s="3" t="s">
        <v>53</v>
      </c>
      <c r="B34" s="6" t="s">
        <v>417</v>
      </c>
      <c r="C34" s="6" t="s">
        <v>418</v>
      </c>
      <c r="D34" s="6" t="s">
        <v>44</v>
      </c>
      <c r="E34" s="6" t="s">
        <v>419</v>
      </c>
      <c r="F34" s="9">
        <v>36.5</v>
      </c>
      <c r="G34" s="10">
        <v>295000</v>
      </c>
      <c r="H34" s="10">
        <v>0</v>
      </c>
      <c r="I34" s="11">
        <f t="shared" si="0"/>
        <v>0</v>
      </c>
      <c r="J34" s="5" t="s">
        <v>420</v>
      </c>
    </row>
    <row r="35" spans="1:10" ht="63.75">
      <c r="A35" s="3" t="s">
        <v>54</v>
      </c>
      <c r="B35" s="6" t="s">
        <v>421</v>
      </c>
      <c r="C35" s="6" t="s">
        <v>422</v>
      </c>
      <c r="D35" s="6" t="s">
        <v>44</v>
      </c>
      <c r="E35" s="6" t="s">
        <v>423</v>
      </c>
      <c r="F35" s="9">
        <v>36.5</v>
      </c>
      <c r="G35" s="10">
        <v>186110</v>
      </c>
      <c r="H35" s="10">
        <v>0</v>
      </c>
      <c r="I35" s="11">
        <f t="shared" si="0"/>
        <v>0</v>
      </c>
      <c r="J35" s="5" t="s">
        <v>424</v>
      </c>
    </row>
    <row r="36" spans="1:10" ht="38.25">
      <c r="A36" s="3" t="s">
        <v>55</v>
      </c>
      <c r="B36" s="6" t="s">
        <v>425</v>
      </c>
      <c r="C36" s="6" t="s">
        <v>426</v>
      </c>
      <c r="D36" s="6" t="s">
        <v>45</v>
      </c>
      <c r="E36" s="6" t="s">
        <v>427</v>
      </c>
      <c r="F36" s="9">
        <v>36.5</v>
      </c>
      <c r="G36" s="10">
        <v>300000</v>
      </c>
      <c r="H36" s="10">
        <v>0</v>
      </c>
      <c r="I36" s="11">
        <f t="shared" si="0"/>
        <v>0</v>
      </c>
      <c r="J36" s="5" t="s">
        <v>428</v>
      </c>
    </row>
    <row r="37" spans="1:10" ht="25.5">
      <c r="A37" s="3" t="s">
        <v>56</v>
      </c>
      <c r="B37" s="6" t="s">
        <v>429</v>
      </c>
      <c r="C37" s="6" t="s">
        <v>430</v>
      </c>
      <c r="D37" s="6" t="s">
        <v>31</v>
      </c>
      <c r="E37" s="6" t="s">
        <v>431</v>
      </c>
      <c r="F37" s="9">
        <v>36.333333333333336</v>
      </c>
      <c r="G37" s="10">
        <v>87849</v>
      </c>
      <c r="H37" s="10">
        <v>0</v>
      </c>
      <c r="I37" s="11">
        <f t="shared" si="0"/>
        <v>0</v>
      </c>
      <c r="J37" s="5" t="s">
        <v>432</v>
      </c>
    </row>
    <row r="38" spans="1:10" ht="38.25">
      <c r="A38" s="3" t="s">
        <v>57</v>
      </c>
      <c r="B38" s="6" t="s">
        <v>433</v>
      </c>
      <c r="C38" s="6" t="s">
        <v>434</v>
      </c>
      <c r="D38" s="6" t="s">
        <v>31</v>
      </c>
      <c r="E38" s="6" t="s">
        <v>435</v>
      </c>
      <c r="F38" s="9">
        <v>36.333333333333336</v>
      </c>
      <c r="G38" s="10">
        <v>238400</v>
      </c>
      <c r="H38" s="10">
        <v>0</v>
      </c>
      <c r="I38" s="11">
        <f t="shared" si="0"/>
        <v>0</v>
      </c>
      <c r="J38" s="5" t="s">
        <v>436</v>
      </c>
    </row>
    <row r="39" spans="1:10" ht="38.25">
      <c r="A39" s="3" t="s">
        <v>58</v>
      </c>
      <c r="B39" s="6" t="s">
        <v>437</v>
      </c>
      <c r="C39" s="6" t="s">
        <v>438</v>
      </c>
      <c r="D39" s="6" t="s">
        <v>35</v>
      </c>
      <c r="E39" s="6" t="s">
        <v>439</v>
      </c>
      <c r="F39" s="9">
        <v>36.333333333333336</v>
      </c>
      <c r="G39" s="10">
        <v>185000</v>
      </c>
      <c r="H39" s="10">
        <v>0</v>
      </c>
      <c r="I39" s="11">
        <f t="shared" si="0"/>
        <v>0</v>
      </c>
      <c r="J39" s="5" t="s">
        <v>440</v>
      </c>
    </row>
    <row r="40" spans="1:10" ht="51">
      <c r="A40" s="3" t="s">
        <v>59</v>
      </c>
      <c r="B40" s="6" t="s">
        <v>441</v>
      </c>
      <c r="C40" s="6" t="s">
        <v>442</v>
      </c>
      <c r="D40" s="6" t="s">
        <v>32</v>
      </c>
      <c r="E40" s="6" t="s">
        <v>443</v>
      </c>
      <c r="F40" s="9">
        <v>36.166666666666664</v>
      </c>
      <c r="G40" s="10">
        <v>139000</v>
      </c>
      <c r="H40" s="10">
        <v>0</v>
      </c>
      <c r="I40" s="11">
        <f t="shared" si="0"/>
        <v>0</v>
      </c>
      <c r="J40" s="5" t="s">
        <v>444</v>
      </c>
    </row>
    <row r="41" spans="1:10" ht="51">
      <c r="A41" s="3" t="s">
        <v>60</v>
      </c>
      <c r="B41" s="6" t="s">
        <v>445</v>
      </c>
      <c r="C41" s="6" t="s">
        <v>446</v>
      </c>
      <c r="D41" s="6" t="s">
        <v>28</v>
      </c>
      <c r="E41" s="6" t="s">
        <v>447</v>
      </c>
      <c r="F41" s="9">
        <v>36.166666666666664</v>
      </c>
      <c r="G41" s="10">
        <v>300000</v>
      </c>
      <c r="H41" s="10">
        <v>0</v>
      </c>
      <c r="I41" s="11">
        <f t="shared" si="0"/>
        <v>0</v>
      </c>
      <c r="J41" s="5" t="s">
        <v>448</v>
      </c>
    </row>
    <row r="42" spans="1:10" ht="51">
      <c r="A42" s="3" t="s">
        <v>61</v>
      </c>
      <c r="B42" s="6" t="s">
        <v>449</v>
      </c>
      <c r="C42" s="6" t="s">
        <v>450</v>
      </c>
      <c r="D42" s="6" t="s">
        <v>45</v>
      </c>
      <c r="E42" s="6" t="s">
        <v>451</v>
      </c>
      <c r="F42" s="9">
        <v>36.166666666666664</v>
      </c>
      <c r="G42" s="10">
        <v>300000</v>
      </c>
      <c r="H42" s="10">
        <v>0</v>
      </c>
      <c r="I42" s="11">
        <f t="shared" si="0"/>
        <v>0</v>
      </c>
      <c r="J42" s="5" t="s">
        <v>452</v>
      </c>
    </row>
    <row r="43" spans="1:10" ht="38.25">
      <c r="A43" s="3" t="s">
        <v>62</v>
      </c>
      <c r="B43" s="6" t="s">
        <v>453</v>
      </c>
      <c r="C43" s="6" t="s">
        <v>454</v>
      </c>
      <c r="D43" s="6" t="s">
        <v>35</v>
      </c>
      <c r="E43" s="6" t="s">
        <v>455</v>
      </c>
      <c r="F43" s="9">
        <v>36.166666666666664</v>
      </c>
      <c r="G43" s="10">
        <v>162848</v>
      </c>
      <c r="H43" s="10">
        <v>0</v>
      </c>
      <c r="I43" s="11">
        <f t="shared" si="0"/>
        <v>0</v>
      </c>
      <c r="J43" s="5" t="s">
        <v>456</v>
      </c>
    </row>
    <row r="44" spans="1:10" ht="25.5">
      <c r="A44" s="3" t="s">
        <v>63</v>
      </c>
      <c r="B44" s="6" t="s">
        <v>457</v>
      </c>
      <c r="C44" s="6" t="s">
        <v>458</v>
      </c>
      <c r="D44" s="6" t="s">
        <v>34</v>
      </c>
      <c r="E44" s="6" t="s">
        <v>459</v>
      </c>
      <c r="F44" s="9">
        <v>36</v>
      </c>
      <c r="G44" s="10">
        <v>128390</v>
      </c>
      <c r="H44" s="10">
        <v>0</v>
      </c>
      <c r="I44" s="11">
        <f t="shared" si="0"/>
        <v>0</v>
      </c>
      <c r="J44" s="5" t="s">
        <v>460</v>
      </c>
    </row>
    <row r="45" spans="1:10" ht="51">
      <c r="A45" s="3" t="s">
        <v>64</v>
      </c>
      <c r="B45" s="6" t="s">
        <v>461</v>
      </c>
      <c r="C45" s="6" t="s">
        <v>462</v>
      </c>
      <c r="D45" s="6" t="s">
        <v>44</v>
      </c>
      <c r="E45" s="6" t="s">
        <v>463</v>
      </c>
      <c r="F45" s="9">
        <v>36</v>
      </c>
      <c r="G45" s="10">
        <v>256000</v>
      </c>
      <c r="H45" s="10">
        <v>0</v>
      </c>
      <c r="I45" s="11">
        <f t="shared" si="0"/>
        <v>0</v>
      </c>
      <c r="J45" s="5" t="s">
        <v>464</v>
      </c>
    </row>
    <row r="46" spans="1:10" ht="38.25">
      <c r="A46" s="3" t="s">
        <v>65</v>
      </c>
      <c r="B46" s="6" t="s">
        <v>465</v>
      </c>
      <c r="C46" s="6" t="s">
        <v>466</v>
      </c>
      <c r="D46" s="6" t="s">
        <v>28</v>
      </c>
      <c r="E46" s="6" t="s">
        <v>467</v>
      </c>
      <c r="F46" s="9">
        <v>36</v>
      </c>
      <c r="G46" s="10">
        <v>170000</v>
      </c>
      <c r="H46" s="10">
        <v>0</v>
      </c>
      <c r="I46" s="11">
        <f t="shared" si="0"/>
        <v>0</v>
      </c>
      <c r="J46" s="5" t="s">
        <v>468</v>
      </c>
    </row>
    <row r="47" spans="1:10" ht="38.25">
      <c r="A47" s="3" t="s">
        <v>66</v>
      </c>
      <c r="B47" s="6" t="s">
        <v>469</v>
      </c>
      <c r="C47" s="6" t="s">
        <v>470</v>
      </c>
      <c r="D47" s="6" t="s">
        <v>44</v>
      </c>
      <c r="E47" s="6" t="s">
        <v>471</v>
      </c>
      <c r="F47" s="9">
        <v>35.833333333333336</v>
      </c>
      <c r="G47" s="10">
        <v>235000</v>
      </c>
      <c r="H47" s="10">
        <v>0</v>
      </c>
      <c r="I47" s="11">
        <f t="shared" si="0"/>
        <v>0</v>
      </c>
      <c r="J47" s="5" t="s">
        <v>472</v>
      </c>
    </row>
    <row r="48" spans="1:10" ht="38.25">
      <c r="A48" s="3" t="s">
        <v>67</v>
      </c>
      <c r="B48" s="6" t="s">
        <v>473</v>
      </c>
      <c r="C48" s="6" t="s">
        <v>474</v>
      </c>
      <c r="D48" s="6" t="s">
        <v>35</v>
      </c>
      <c r="E48" s="6" t="s">
        <v>475</v>
      </c>
      <c r="F48" s="9">
        <v>35.833333333333336</v>
      </c>
      <c r="G48" s="10">
        <v>200000</v>
      </c>
      <c r="H48" s="10">
        <v>0</v>
      </c>
      <c r="I48" s="11">
        <f t="shared" si="0"/>
        <v>0</v>
      </c>
      <c r="J48" s="5" t="s">
        <v>476</v>
      </c>
    </row>
    <row r="49" spans="1:10" ht="38.25">
      <c r="A49" s="3" t="s">
        <v>68</v>
      </c>
      <c r="B49" s="6" t="s">
        <v>477</v>
      </c>
      <c r="C49" s="6" t="s">
        <v>478</v>
      </c>
      <c r="D49" s="6" t="s">
        <v>45</v>
      </c>
      <c r="E49" s="6" t="s">
        <v>479</v>
      </c>
      <c r="F49" s="9">
        <v>35.833333333333336</v>
      </c>
      <c r="G49" s="10">
        <v>300000</v>
      </c>
      <c r="H49" s="10">
        <v>0</v>
      </c>
      <c r="I49" s="11">
        <f t="shared" si="0"/>
        <v>0</v>
      </c>
      <c r="J49" s="5" t="s">
        <v>480</v>
      </c>
    </row>
    <row r="50" spans="1:10" ht="63.75">
      <c r="A50" s="3" t="s">
        <v>69</v>
      </c>
      <c r="B50" s="6" t="s">
        <v>481</v>
      </c>
      <c r="C50" s="6" t="s">
        <v>482</v>
      </c>
      <c r="D50" s="6" t="s">
        <v>42</v>
      </c>
      <c r="E50" s="6" t="s">
        <v>483</v>
      </c>
      <c r="F50" s="9">
        <v>35.833333333333336</v>
      </c>
      <c r="G50" s="10">
        <v>100000</v>
      </c>
      <c r="H50" s="10">
        <v>0</v>
      </c>
      <c r="I50" s="11">
        <f t="shared" si="0"/>
        <v>0</v>
      </c>
      <c r="J50" s="5" t="s">
        <v>484</v>
      </c>
    </row>
    <row r="51" spans="1:10" ht="38.25">
      <c r="A51" s="3" t="s">
        <v>70</v>
      </c>
      <c r="B51" s="6" t="s">
        <v>485</v>
      </c>
      <c r="C51" s="6" t="s">
        <v>486</v>
      </c>
      <c r="D51" s="6" t="s">
        <v>43</v>
      </c>
      <c r="E51" s="6" t="s">
        <v>487</v>
      </c>
      <c r="F51" s="9">
        <v>35.833333333333336</v>
      </c>
      <c r="G51" s="10">
        <v>290000</v>
      </c>
      <c r="H51" s="10">
        <v>0</v>
      </c>
      <c r="I51" s="11">
        <f t="shared" si="0"/>
        <v>0</v>
      </c>
      <c r="J51" s="5" t="s">
        <v>488</v>
      </c>
    </row>
    <row r="52" spans="1:10" ht="63.75">
      <c r="A52" s="3" t="s">
        <v>71</v>
      </c>
      <c r="B52" s="6" t="s">
        <v>489</v>
      </c>
      <c r="C52" s="6" t="s">
        <v>490</v>
      </c>
      <c r="D52" s="6" t="s">
        <v>30</v>
      </c>
      <c r="E52" s="6" t="s">
        <v>491</v>
      </c>
      <c r="F52" s="9">
        <v>35.666666666666664</v>
      </c>
      <c r="G52" s="10">
        <v>300000</v>
      </c>
      <c r="H52" s="10">
        <v>0</v>
      </c>
      <c r="I52" s="11">
        <f t="shared" si="0"/>
        <v>0</v>
      </c>
      <c r="J52" s="5" t="s">
        <v>492</v>
      </c>
    </row>
    <row r="53" spans="1:10" ht="51">
      <c r="A53" s="3" t="s">
        <v>72</v>
      </c>
      <c r="B53" s="6" t="s">
        <v>493</v>
      </c>
      <c r="C53" s="6" t="s">
        <v>494</v>
      </c>
      <c r="D53" s="6" t="s">
        <v>30</v>
      </c>
      <c r="E53" s="6" t="s">
        <v>495</v>
      </c>
      <c r="F53" s="9">
        <v>35.666666666666664</v>
      </c>
      <c r="G53" s="10">
        <v>77572</v>
      </c>
      <c r="H53" s="10">
        <v>0</v>
      </c>
      <c r="I53" s="11">
        <f t="shared" si="0"/>
        <v>0</v>
      </c>
      <c r="J53" s="5" t="s">
        <v>496</v>
      </c>
    </row>
    <row r="54" spans="1:10" ht="25.5">
      <c r="A54" s="3" t="s">
        <v>73</v>
      </c>
      <c r="B54" s="6" t="s">
        <v>497</v>
      </c>
      <c r="C54" s="6" t="s">
        <v>498</v>
      </c>
      <c r="D54" s="6" t="s">
        <v>28</v>
      </c>
      <c r="E54" s="6" t="s">
        <v>499</v>
      </c>
      <c r="F54" s="9">
        <v>35.666666666666664</v>
      </c>
      <c r="G54" s="10">
        <v>209688</v>
      </c>
      <c r="H54" s="10">
        <v>0</v>
      </c>
      <c r="I54" s="11">
        <f t="shared" si="0"/>
        <v>0</v>
      </c>
      <c r="J54" s="5" t="s">
        <v>500</v>
      </c>
    </row>
    <row r="55" spans="1:10" ht="25.5">
      <c r="A55" s="3" t="s">
        <v>74</v>
      </c>
      <c r="B55" s="6" t="s">
        <v>501</v>
      </c>
      <c r="C55" s="6" t="s">
        <v>502</v>
      </c>
      <c r="D55" s="6" t="s">
        <v>45</v>
      </c>
      <c r="E55" s="6" t="s">
        <v>503</v>
      </c>
      <c r="F55" s="9">
        <v>35.5</v>
      </c>
      <c r="G55" s="10">
        <v>100000</v>
      </c>
      <c r="H55" s="10">
        <v>0</v>
      </c>
      <c r="I55" s="11">
        <f t="shared" si="0"/>
        <v>0</v>
      </c>
      <c r="J55" s="5" t="s">
        <v>504</v>
      </c>
    </row>
    <row r="56" spans="1:10" ht="25.5">
      <c r="A56" s="3" t="s">
        <v>75</v>
      </c>
      <c r="B56" s="6" t="s">
        <v>505</v>
      </c>
      <c r="C56" s="6" t="s">
        <v>506</v>
      </c>
      <c r="D56" s="6" t="s">
        <v>34</v>
      </c>
      <c r="E56" s="6" t="s">
        <v>507</v>
      </c>
      <c r="F56" s="9">
        <v>35.5</v>
      </c>
      <c r="G56" s="10">
        <v>63000</v>
      </c>
      <c r="H56" s="10">
        <v>0</v>
      </c>
      <c r="I56" s="11">
        <f t="shared" si="0"/>
        <v>0</v>
      </c>
      <c r="J56" s="5" t="s">
        <v>508</v>
      </c>
    </row>
    <row r="57" spans="1:10" ht="38.25">
      <c r="A57" s="3" t="s">
        <v>76</v>
      </c>
      <c r="B57" s="6" t="s">
        <v>509</v>
      </c>
      <c r="C57" s="6" t="s">
        <v>510</v>
      </c>
      <c r="D57" s="6" t="s">
        <v>30</v>
      </c>
      <c r="E57" s="6" t="s">
        <v>511</v>
      </c>
      <c r="F57" s="9">
        <v>35.5</v>
      </c>
      <c r="G57" s="10">
        <v>260000</v>
      </c>
      <c r="H57" s="10">
        <v>0</v>
      </c>
      <c r="I57" s="11">
        <f t="shared" si="0"/>
        <v>0</v>
      </c>
      <c r="J57" s="5" t="s">
        <v>512</v>
      </c>
    </row>
    <row r="58" spans="1:10" ht="38.25">
      <c r="A58" s="3" t="s">
        <v>77</v>
      </c>
      <c r="B58" s="6" t="s">
        <v>513</v>
      </c>
      <c r="C58" s="6" t="s">
        <v>514</v>
      </c>
      <c r="D58" s="6" t="s">
        <v>43</v>
      </c>
      <c r="E58" s="6" t="s">
        <v>515</v>
      </c>
      <c r="F58" s="9">
        <v>35.333333333333336</v>
      </c>
      <c r="G58" s="10">
        <v>155000</v>
      </c>
      <c r="H58" s="10">
        <v>0</v>
      </c>
      <c r="I58" s="11">
        <f t="shared" si="0"/>
        <v>0</v>
      </c>
      <c r="J58" s="5" t="s">
        <v>516</v>
      </c>
    </row>
    <row r="59" spans="1:10" ht="25.5">
      <c r="A59" s="3" t="s">
        <v>78</v>
      </c>
      <c r="B59" s="6" t="s">
        <v>517</v>
      </c>
      <c r="C59" s="6" t="s">
        <v>518</v>
      </c>
      <c r="D59" s="6" t="s">
        <v>34</v>
      </c>
      <c r="E59" s="6" t="s">
        <v>519</v>
      </c>
      <c r="F59" s="9">
        <v>35.166666666666664</v>
      </c>
      <c r="G59" s="10">
        <v>100000</v>
      </c>
      <c r="H59" s="10">
        <v>0</v>
      </c>
      <c r="I59" s="11">
        <f t="shared" si="0"/>
        <v>0</v>
      </c>
      <c r="J59" s="5" t="s">
        <v>520</v>
      </c>
    </row>
    <row r="60" spans="1:10" ht="38.25">
      <c r="A60" s="3" t="s">
        <v>79</v>
      </c>
      <c r="B60" s="6" t="s">
        <v>521</v>
      </c>
      <c r="C60" s="6" t="s">
        <v>522</v>
      </c>
      <c r="D60" s="6" t="s">
        <v>34</v>
      </c>
      <c r="E60" s="6" t="s">
        <v>523</v>
      </c>
      <c r="F60" s="9">
        <v>35.166666666666664</v>
      </c>
      <c r="G60" s="10">
        <v>300000</v>
      </c>
      <c r="H60" s="10">
        <v>0</v>
      </c>
      <c r="I60" s="11">
        <f t="shared" si="0"/>
        <v>0</v>
      </c>
      <c r="J60" s="5" t="s">
        <v>524</v>
      </c>
    </row>
    <row r="61" spans="1:10" ht="38.25">
      <c r="A61" s="3" t="s">
        <v>80</v>
      </c>
      <c r="B61" s="6" t="s">
        <v>525</v>
      </c>
      <c r="C61" s="6" t="s">
        <v>526</v>
      </c>
      <c r="D61" s="6" t="s">
        <v>34</v>
      </c>
      <c r="E61" s="6" t="s">
        <v>527</v>
      </c>
      <c r="F61" s="9">
        <v>35.166666666666664</v>
      </c>
      <c r="G61" s="10">
        <v>159000</v>
      </c>
      <c r="H61" s="10">
        <v>0</v>
      </c>
      <c r="I61" s="11">
        <f t="shared" si="0"/>
        <v>0</v>
      </c>
      <c r="J61" s="5" t="s">
        <v>528</v>
      </c>
    </row>
    <row r="62" spans="1:10" ht="25.5">
      <c r="A62" s="3" t="s">
        <v>81</v>
      </c>
      <c r="B62" s="6" t="s">
        <v>529</v>
      </c>
      <c r="C62" s="6" t="s">
        <v>530</v>
      </c>
      <c r="D62" s="6" t="s">
        <v>43</v>
      </c>
      <c r="E62" s="6" t="s">
        <v>531</v>
      </c>
      <c r="F62" s="9">
        <v>35.166666666666664</v>
      </c>
      <c r="G62" s="10">
        <v>172110</v>
      </c>
      <c r="H62" s="10">
        <v>0</v>
      </c>
      <c r="I62" s="11">
        <f t="shared" si="0"/>
        <v>0</v>
      </c>
      <c r="J62" s="5" t="s">
        <v>532</v>
      </c>
    </row>
    <row r="63" spans="1:10" ht="38.25">
      <c r="A63" s="3" t="s">
        <v>82</v>
      </c>
      <c r="B63" s="6" t="s">
        <v>533</v>
      </c>
      <c r="C63" s="6" t="s">
        <v>534</v>
      </c>
      <c r="D63" s="6" t="s">
        <v>45</v>
      </c>
      <c r="E63" s="6" t="s">
        <v>535</v>
      </c>
      <c r="F63" s="9">
        <v>35.166666666666664</v>
      </c>
      <c r="G63" s="10">
        <v>276000</v>
      </c>
      <c r="H63" s="10">
        <v>0</v>
      </c>
      <c r="I63" s="11">
        <f t="shared" si="0"/>
        <v>0</v>
      </c>
      <c r="J63" s="5" t="s">
        <v>536</v>
      </c>
    </row>
    <row r="64" spans="1:10" ht="38.25">
      <c r="A64" s="3" t="s">
        <v>83</v>
      </c>
      <c r="B64" s="6" t="s">
        <v>537</v>
      </c>
      <c r="C64" s="6" t="s">
        <v>538</v>
      </c>
      <c r="D64" s="6" t="s">
        <v>34</v>
      </c>
      <c r="E64" s="6" t="s">
        <v>539</v>
      </c>
      <c r="F64" s="9">
        <v>35.166666666666664</v>
      </c>
      <c r="G64" s="10">
        <v>300000</v>
      </c>
      <c r="H64" s="10">
        <v>0</v>
      </c>
      <c r="I64" s="11">
        <f t="shared" si="0"/>
        <v>0</v>
      </c>
      <c r="J64" s="5" t="s">
        <v>540</v>
      </c>
    </row>
    <row r="65" spans="1:10" ht="38.25">
      <c r="A65" s="3" t="s">
        <v>84</v>
      </c>
      <c r="B65" s="6" t="s">
        <v>541</v>
      </c>
      <c r="C65" s="6" t="s">
        <v>542</v>
      </c>
      <c r="D65" s="6" t="s">
        <v>43</v>
      </c>
      <c r="E65" s="6" t="s">
        <v>543</v>
      </c>
      <c r="F65" s="9">
        <v>35</v>
      </c>
      <c r="G65" s="10">
        <v>151536</v>
      </c>
      <c r="H65" s="10">
        <v>0</v>
      </c>
      <c r="I65" s="11">
        <f t="shared" si="0"/>
        <v>0</v>
      </c>
      <c r="J65" s="5" t="s">
        <v>544</v>
      </c>
    </row>
    <row r="66" spans="1:10" ht="38.25">
      <c r="A66" s="3" t="s">
        <v>85</v>
      </c>
      <c r="B66" s="6" t="s">
        <v>545</v>
      </c>
      <c r="C66" s="6" t="s">
        <v>546</v>
      </c>
      <c r="D66" s="6" t="s">
        <v>29</v>
      </c>
      <c r="E66" s="6" t="s">
        <v>547</v>
      </c>
      <c r="F66" s="9">
        <v>35</v>
      </c>
      <c r="G66" s="10">
        <v>76000</v>
      </c>
      <c r="H66" s="10">
        <v>0</v>
      </c>
      <c r="I66" s="11">
        <f t="shared" si="0"/>
        <v>0</v>
      </c>
      <c r="J66" s="5" t="s">
        <v>548</v>
      </c>
    </row>
    <row r="67" spans="1:10" ht="38.25">
      <c r="A67" s="3" t="s">
        <v>86</v>
      </c>
      <c r="B67" s="6" t="s">
        <v>549</v>
      </c>
      <c r="C67" s="6" t="s">
        <v>550</v>
      </c>
      <c r="D67" s="6" t="s">
        <v>30</v>
      </c>
      <c r="E67" s="6" t="s">
        <v>551</v>
      </c>
      <c r="F67" s="9">
        <v>35</v>
      </c>
      <c r="G67" s="10">
        <v>100000</v>
      </c>
      <c r="H67" s="10">
        <v>0</v>
      </c>
      <c r="I67" s="11">
        <f t="shared" si="0"/>
        <v>0</v>
      </c>
      <c r="J67" s="5" t="s">
        <v>552</v>
      </c>
    </row>
    <row r="68" spans="1:10" ht="51">
      <c r="A68" s="3" t="s">
        <v>87</v>
      </c>
      <c r="B68" s="6" t="s">
        <v>553</v>
      </c>
      <c r="C68" s="6" t="s">
        <v>554</v>
      </c>
      <c r="D68" s="6" t="s">
        <v>45</v>
      </c>
      <c r="E68" s="6" t="s">
        <v>555</v>
      </c>
      <c r="F68" s="9">
        <v>35</v>
      </c>
      <c r="G68" s="10">
        <v>83100</v>
      </c>
      <c r="H68" s="10">
        <v>0</v>
      </c>
      <c r="I68" s="11">
        <f aca="true" t="shared" si="1" ref="I68:I131">I67+H68</f>
        <v>0</v>
      </c>
      <c r="J68" s="5" t="s">
        <v>556</v>
      </c>
    </row>
    <row r="69" spans="1:10" ht="38.25">
      <c r="A69" s="3" t="s">
        <v>88</v>
      </c>
      <c r="B69" s="6" t="s">
        <v>557</v>
      </c>
      <c r="C69" s="6" t="s">
        <v>558</v>
      </c>
      <c r="D69" s="6" t="s">
        <v>32</v>
      </c>
      <c r="E69" s="6" t="s">
        <v>559</v>
      </c>
      <c r="F69" s="9">
        <v>34.833333333333336</v>
      </c>
      <c r="G69" s="10">
        <v>40000</v>
      </c>
      <c r="H69" s="10">
        <v>0</v>
      </c>
      <c r="I69" s="11">
        <f t="shared" si="1"/>
        <v>0</v>
      </c>
      <c r="J69" s="5" t="s">
        <v>560</v>
      </c>
    </row>
    <row r="70" spans="1:10" ht="38.25">
      <c r="A70" s="3" t="s">
        <v>89</v>
      </c>
      <c r="B70" s="6" t="s">
        <v>561</v>
      </c>
      <c r="C70" s="6" t="s">
        <v>562</v>
      </c>
      <c r="D70" s="6" t="s">
        <v>42</v>
      </c>
      <c r="E70" s="6" t="s">
        <v>563</v>
      </c>
      <c r="F70" s="9">
        <v>34.833333333333336</v>
      </c>
      <c r="G70" s="10">
        <v>286000</v>
      </c>
      <c r="H70" s="10">
        <v>0</v>
      </c>
      <c r="I70" s="11">
        <f t="shared" si="1"/>
        <v>0</v>
      </c>
      <c r="J70" s="5" t="s">
        <v>564</v>
      </c>
    </row>
    <row r="71" spans="1:10" ht="38.25">
      <c r="A71" s="3" t="s">
        <v>90</v>
      </c>
      <c r="B71" s="6" t="s">
        <v>565</v>
      </c>
      <c r="C71" s="6" t="s">
        <v>566</v>
      </c>
      <c r="D71" s="6" t="s">
        <v>35</v>
      </c>
      <c r="E71" s="6" t="s">
        <v>567</v>
      </c>
      <c r="F71" s="9">
        <v>34.833333333333336</v>
      </c>
      <c r="G71" s="10">
        <v>250000</v>
      </c>
      <c r="H71" s="10">
        <v>0</v>
      </c>
      <c r="I71" s="11">
        <f t="shared" si="1"/>
        <v>0</v>
      </c>
      <c r="J71" s="5" t="s">
        <v>568</v>
      </c>
    </row>
    <row r="72" spans="1:10" ht="51">
      <c r="A72" s="3" t="s">
        <v>91</v>
      </c>
      <c r="B72" s="6" t="s">
        <v>569</v>
      </c>
      <c r="C72" s="6" t="s">
        <v>570</v>
      </c>
      <c r="D72" s="6" t="s">
        <v>31</v>
      </c>
      <c r="E72" s="6" t="s">
        <v>571</v>
      </c>
      <c r="F72" s="9">
        <v>34.5</v>
      </c>
      <c r="G72" s="10">
        <v>70000</v>
      </c>
      <c r="H72" s="10">
        <v>0</v>
      </c>
      <c r="I72" s="11">
        <f t="shared" si="1"/>
        <v>0</v>
      </c>
      <c r="J72" s="5" t="s">
        <v>572</v>
      </c>
    </row>
    <row r="73" spans="1:10" ht="38.25">
      <c r="A73" s="3" t="s">
        <v>92</v>
      </c>
      <c r="B73" s="6" t="s">
        <v>573</v>
      </c>
      <c r="C73" s="6" t="s">
        <v>574</v>
      </c>
      <c r="D73" s="6" t="s">
        <v>34</v>
      </c>
      <c r="E73" s="6" t="s">
        <v>575</v>
      </c>
      <c r="F73" s="9">
        <v>34.5</v>
      </c>
      <c r="G73" s="10">
        <v>88000</v>
      </c>
      <c r="H73" s="10">
        <v>0</v>
      </c>
      <c r="I73" s="11">
        <f t="shared" si="1"/>
        <v>0</v>
      </c>
      <c r="J73" s="5" t="s">
        <v>576</v>
      </c>
    </row>
    <row r="74" spans="1:10" ht="38.25">
      <c r="A74" s="3" t="s">
        <v>93</v>
      </c>
      <c r="B74" s="6" t="s">
        <v>577</v>
      </c>
      <c r="C74" s="6" t="s">
        <v>578</v>
      </c>
      <c r="D74" s="6" t="s">
        <v>31</v>
      </c>
      <c r="E74" s="6" t="s">
        <v>579</v>
      </c>
      <c r="F74" s="9">
        <v>34.5</v>
      </c>
      <c r="G74" s="10">
        <v>100000</v>
      </c>
      <c r="H74" s="10">
        <v>0</v>
      </c>
      <c r="I74" s="11">
        <f t="shared" si="1"/>
        <v>0</v>
      </c>
      <c r="J74" s="5" t="s">
        <v>580</v>
      </c>
    </row>
    <row r="75" spans="1:10" ht="38.25">
      <c r="A75" s="3" t="s">
        <v>94</v>
      </c>
      <c r="B75" s="6" t="s">
        <v>581</v>
      </c>
      <c r="C75" s="6" t="s">
        <v>582</v>
      </c>
      <c r="D75" s="6" t="s">
        <v>45</v>
      </c>
      <c r="E75" s="6" t="s">
        <v>583</v>
      </c>
      <c r="F75" s="9">
        <v>34.5</v>
      </c>
      <c r="G75" s="10">
        <v>300000</v>
      </c>
      <c r="H75" s="10">
        <v>0</v>
      </c>
      <c r="I75" s="11">
        <f t="shared" si="1"/>
        <v>0</v>
      </c>
      <c r="J75" s="5" t="s">
        <v>584</v>
      </c>
    </row>
    <row r="76" spans="1:10" ht="51">
      <c r="A76" s="3" t="s">
        <v>95</v>
      </c>
      <c r="B76" s="6" t="s">
        <v>585</v>
      </c>
      <c r="C76" s="6" t="s">
        <v>586</v>
      </c>
      <c r="D76" s="6" t="s">
        <v>44</v>
      </c>
      <c r="E76" s="6" t="s">
        <v>587</v>
      </c>
      <c r="F76" s="9">
        <v>34.333333333333336</v>
      </c>
      <c r="G76" s="10">
        <v>300000</v>
      </c>
      <c r="H76" s="10">
        <v>0</v>
      </c>
      <c r="I76" s="11">
        <f t="shared" si="1"/>
        <v>0</v>
      </c>
      <c r="J76" s="5" t="s">
        <v>588</v>
      </c>
    </row>
    <row r="77" spans="1:10" ht="51">
      <c r="A77" s="3" t="s">
        <v>96</v>
      </c>
      <c r="B77" s="6" t="s">
        <v>589</v>
      </c>
      <c r="C77" s="6" t="s">
        <v>590</v>
      </c>
      <c r="D77" s="6" t="s">
        <v>44</v>
      </c>
      <c r="E77" s="6" t="s">
        <v>591</v>
      </c>
      <c r="F77" s="9">
        <v>34.333333333333336</v>
      </c>
      <c r="G77" s="10">
        <v>185000</v>
      </c>
      <c r="H77" s="10">
        <v>0</v>
      </c>
      <c r="I77" s="11">
        <f t="shared" si="1"/>
        <v>0</v>
      </c>
      <c r="J77" s="5" t="s">
        <v>592</v>
      </c>
    </row>
    <row r="78" spans="1:10" ht="51">
      <c r="A78" s="3" t="s">
        <v>97</v>
      </c>
      <c r="B78" s="6" t="s">
        <v>593</v>
      </c>
      <c r="C78" s="6" t="s">
        <v>594</v>
      </c>
      <c r="D78" s="6" t="s">
        <v>42</v>
      </c>
      <c r="E78" s="6" t="s">
        <v>595</v>
      </c>
      <c r="F78" s="9">
        <v>34.166666666666664</v>
      </c>
      <c r="G78" s="10">
        <v>100000</v>
      </c>
      <c r="H78" s="10">
        <v>0</v>
      </c>
      <c r="I78" s="11">
        <f t="shared" si="1"/>
        <v>0</v>
      </c>
      <c r="J78" s="5" t="s">
        <v>596</v>
      </c>
    </row>
    <row r="79" spans="1:10" ht="38.25">
      <c r="A79" s="3" t="s">
        <v>98</v>
      </c>
      <c r="B79" s="6" t="s">
        <v>597</v>
      </c>
      <c r="C79" s="6" t="s">
        <v>598</v>
      </c>
      <c r="D79" s="6" t="s">
        <v>43</v>
      </c>
      <c r="E79" s="6" t="s">
        <v>599</v>
      </c>
      <c r="F79" s="9">
        <v>34.166666666666664</v>
      </c>
      <c r="G79" s="10">
        <v>90000</v>
      </c>
      <c r="H79" s="10">
        <v>0</v>
      </c>
      <c r="I79" s="11">
        <f t="shared" si="1"/>
        <v>0</v>
      </c>
      <c r="J79" s="5" t="s">
        <v>600</v>
      </c>
    </row>
    <row r="80" spans="1:10" ht="38.25">
      <c r="A80" s="3" t="s">
        <v>99</v>
      </c>
      <c r="B80" s="6" t="s">
        <v>601</v>
      </c>
      <c r="C80" s="6" t="s">
        <v>602</v>
      </c>
      <c r="D80" s="6" t="s">
        <v>31</v>
      </c>
      <c r="E80" s="6" t="s">
        <v>603</v>
      </c>
      <c r="F80" s="9">
        <v>34.166666666666664</v>
      </c>
      <c r="G80" s="10">
        <v>300000</v>
      </c>
      <c r="H80" s="10">
        <v>0</v>
      </c>
      <c r="I80" s="11">
        <f t="shared" si="1"/>
        <v>0</v>
      </c>
      <c r="J80" s="5" t="s">
        <v>604</v>
      </c>
    </row>
    <row r="81" spans="1:10" ht="38.25">
      <c r="A81" s="3" t="s">
        <v>100</v>
      </c>
      <c r="B81" s="6" t="s">
        <v>605</v>
      </c>
      <c r="C81" s="6" t="s">
        <v>606</v>
      </c>
      <c r="D81" s="6" t="s">
        <v>31</v>
      </c>
      <c r="E81" s="6" t="s">
        <v>607</v>
      </c>
      <c r="F81" s="9">
        <v>34</v>
      </c>
      <c r="G81" s="10">
        <v>100000</v>
      </c>
      <c r="H81" s="10">
        <v>0</v>
      </c>
      <c r="I81" s="11">
        <f t="shared" si="1"/>
        <v>0</v>
      </c>
      <c r="J81" s="5" t="s">
        <v>608</v>
      </c>
    </row>
    <row r="82" spans="1:10" ht="51">
      <c r="A82" s="3" t="s">
        <v>101</v>
      </c>
      <c r="B82" s="6" t="s">
        <v>609</v>
      </c>
      <c r="C82" s="6" t="s">
        <v>610</v>
      </c>
      <c r="D82" s="6" t="s">
        <v>30</v>
      </c>
      <c r="E82" s="6" t="s">
        <v>611</v>
      </c>
      <c r="F82" s="9">
        <v>33.833333333333336</v>
      </c>
      <c r="G82" s="10">
        <v>100000</v>
      </c>
      <c r="H82" s="10">
        <v>0</v>
      </c>
      <c r="I82" s="11">
        <f t="shared" si="1"/>
        <v>0</v>
      </c>
      <c r="J82" s="5" t="s">
        <v>612</v>
      </c>
    </row>
    <row r="83" spans="1:10" ht="51">
      <c r="A83" s="3" t="s">
        <v>102</v>
      </c>
      <c r="B83" s="6" t="s">
        <v>613</v>
      </c>
      <c r="C83" s="6" t="s">
        <v>614</v>
      </c>
      <c r="D83" s="6" t="s">
        <v>34</v>
      </c>
      <c r="E83" s="6" t="s">
        <v>615</v>
      </c>
      <c r="F83" s="9">
        <v>33.666666666666664</v>
      </c>
      <c r="G83" s="10">
        <v>300000</v>
      </c>
      <c r="H83" s="10">
        <v>0</v>
      </c>
      <c r="I83" s="11">
        <f t="shared" si="1"/>
        <v>0</v>
      </c>
      <c r="J83" s="5" t="s">
        <v>616</v>
      </c>
    </row>
    <row r="84" spans="1:10" ht="51">
      <c r="A84" s="3" t="s">
        <v>103</v>
      </c>
      <c r="B84" s="6" t="s">
        <v>617</v>
      </c>
      <c r="C84" s="6" t="s">
        <v>618</v>
      </c>
      <c r="D84" s="6" t="s">
        <v>43</v>
      </c>
      <c r="E84" s="6" t="s">
        <v>619</v>
      </c>
      <c r="F84" s="9">
        <v>33.5</v>
      </c>
      <c r="G84" s="10">
        <v>300000</v>
      </c>
      <c r="H84" s="10">
        <v>0</v>
      </c>
      <c r="I84" s="11">
        <f t="shared" si="1"/>
        <v>0</v>
      </c>
      <c r="J84" s="5" t="s">
        <v>620</v>
      </c>
    </row>
    <row r="85" spans="1:10" ht="38.25">
      <c r="A85" s="3" t="s">
        <v>104</v>
      </c>
      <c r="B85" s="6" t="s">
        <v>621</v>
      </c>
      <c r="C85" s="6" t="s">
        <v>622</v>
      </c>
      <c r="D85" s="6" t="s">
        <v>42</v>
      </c>
      <c r="E85" s="6" t="s">
        <v>623</v>
      </c>
      <c r="F85" s="9">
        <v>33.5</v>
      </c>
      <c r="G85" s="10">
        <v>300000</v>
      </c>
      <c r="H85" s="10">
        <v>0</v>
      </c>
      <c r="I85" s="11">
        <f t="shared" si="1"/>
        <v>0</v>
      </c>
      <c r="J85" s="5" t="s">
        <v>624</v>
      </c>
    </row>
    <row r="86" spans="1:10" ht="38.25">
      <c r="A86" s="3" t="s">
        <v>105</v>
      </c>
      <c r="B86" s="6" t="s">
        <v>625</v>
      </c>
      <c r="C86" s="6" t="s">
        <v>626</v>
      </c>
      <c r="D86" s="6" t="s">
        <v>45</v>
      </c>
      <c r="E86" s="6" t="s">
        <v>627</v>
      </c>
      <c r="F86" s="9">
        <v>33.5</v>
      </c>
      <c r="G86" s="10">
        <v>300000</v>
      </c>
      <c r="H86" s="10">
        <v>0</v>
      </c>
      <c r="I86" s="11">
        <f t="shared" si="1"/>
        <v>0</v>
      </c>
      <c r="J86" s="5" t="s">
        <v>628</v>
      </c>
    </row>
    <row r="87" spans="1:10" ht="25.5">
      <c r="A87" s="3" t="s">
        <v>106</v>
      </c>
      <c r="B87" s="6" t="s">
        <v>629</v>
      </c>
      <c r="C87" s="6" t="s">
        <v>630</v>
      </c>
      <c r="D87" s="6" t="s">
        <v>35</v>
      </c>
      <c r="E87" s="6" t="s">
        <v>631</v>
      </c>
      <c r="F87" s="9">
        <v>33.333333333333336</v>
      </c>
      <c r="G87" s="10">
        <v>121960</v>
      </c>
      <c r="H87" s="10">
        <v>0</v>
      </c>
      <c r="I87" s="11">
        <f t="shared" si="1"/>
        <v>0</v>
      </c>
      <c r="J87" s="5" t="s">
        <v>632</v>
      </c>
    </row>
    <row r="88" spans="1:10" ht="25.5">
      <c r="A88" s="3" t="s">
        <v>107</v>
      </c>
      <c r="B88" s="6" t="s">
        <v>633</v>
      </c>
      <c r="C88" s="6" t="s">
        <v>634</v>
      </c>
      <c r="D88" s="6" t="s">
        <v>29</v>
      </c>
      <c r="E88" s="6" t="s">
        <v>635</v>
      </c>
      <c r="F88" s="9">
        <v>33.166666666666664</v>
      </c>
      <c r="G88" s="10">
        <v>99977</v>
      </c>
      <c r="H88" s="10">
        <v>0</v>
      </c>
      <c r="I88" s="11">
        <f t="shared" si="1"/>
        <v>0</v>
      </c>
      <c r="J88" s="5" t="s">
        <v>636</v>
      </c>
    </row>
    <row r="89" spans="1:10" ht="25.5">
      <c r="A89" s="3" t="s">
        <v>108</v>
      </c>
      <c r="B89" s="6" t="s">
        <v>637</v>
      </c>
      <c r="C89" s="6" t="s">
        <v>638</v>
      </c>
      <c r="D89" s="6" t="s">
        <v>44</v>
      </c>
      <c r="E89" s="6" t="s">
        <v>639</v>
      </c>
      <c r="F89" s="9">
        <v>33.166666666666664</v>
      </c>
      <c r="G89" s="10">
        <v>230000</v>
      </c>
      <c r="H89" s="10">
        <v>0</v>
      </c>
      <c r="I89" s="11">
        <f t="shared" si="1"/>
        <v>0</v>
      </c>
      <c r="J89" s="5" t="s">
        <v>640</v>
      </c>
    </row>
    <row r="90" spans="1:10" ht="38.25">
      <c r="A90" s="3" t="s">
        <v>109</v>
      </c>
      <c r="B90" s="6" t="s">
        <v>641</v>
      </c>
      <c r="C90" s="6" t="s">
        <v>642</v>
      </c>
      <c r="D90" s="6" t="s">
        <v>32</v>
      </c>
      <c r="E90" s="6" t="s">
        <v>643</v>
      </c>
      <c r="F90" s="9">
        <v>33.083333333333336</v>
      </c>
      <c r="G90" s="10">
        <v>100000</v>
      </c>
      <c r="H90" s="10">
        <v>0</v>
      </c>
      <c r="I90" s="11">
        <f t="shared" si="1"/>
        <v>0</v>
      </c>
      <c r="J90" s="5" t="s">
        <v>644</v>
      </c>
    </row>
    <row r="91" spans="1:10" ht="38.25">
      <c r="A91" s="3" t="s">
        <v>110</v>
      </c>
      <c r="B91" s="6" t="s">
        <v>645</v>
      </c>
      <c r="C91" s="6" t="s">
        <v>646</v>
      </c>
      <c r="D91" s="6" t="s">
        <v>45</v>
      </c>
      <c r="E91" s="6" t="s">
        <v>647</v>
      </c>
      <c r="F91" s="9">
        <v>33</v>
      </c>
      <c r="G91" s="10">
        <v>70000</v>
      </c>
      <c r="H91" s="10">
        <v>0</v>
      </c>
      <c r="I91" s="11">
        <f t="shared" si="1"/>
        <v>0</v>
      </c>
      <c r="J91" s="5" t="s">
        <v>648</v>
      </c>
    </row>
    <row r="92" spans="1:10" ht="25.5">
      <c r="A92" s="3" t="s">
        <v>111</v>
      </c>
      <c r="B92" s="6" t="s">
        <v>649</v>
      </c>
      <c r="C92" s="6" t="s">
        <v>650</v>
      </c>
      <c r="D92" s="6" t="s">
        <v>30</v>
      </c>
      <c r="E92" s="6" t="s">
        <v>651</v>
      </c>
      <c r="F92" s="9">
        <v>33</v>
      </c>
      <c r="G92" s="10">
        <v>300000</v>
      </c>
      <c r="H92" s="10">
        <v>0</v>
      </c>
      <c r="I92" s="11">
        <f t="shared" si="1"/>
        <v>0</v>
      </c>
      <c r="J92" s="5" t="s">
        <v>652</v>
      </c>
    </row>
    <row r="93" spans="1:10" ht="38.25">
      <c r="A93" s="3" t="s">
        <v>112</v>
      </c>
      <c r="B93" s="6" t="s">
        <v>653</v>
      </c>
      <c r="C93" s="6" t="s">
        <v>654</v>
      </c>
      <c r="D93" s="6" t="s">
        <v>35</v>
      </c>
      <c r="E93" s="6" t="s">
        <v>655</v>
      </c>
      <c r="F93" s="9">
        <v>32.916666666666664</v>
      </c>
      <c r="G93" s="10">
        <v>150000</v>
      </c>
      <c r="H93" s="10">
        <v>0</v>
      </c>
      <c r="I93" s="11">
        <f t="shared" si="1"/>
        <v>0</v>
      </c>
      <c r="J93" s="5" t="s">
        <v>656</v>
      </c>
    </row>
    <row r="94" spans="1:10" ht="25.5">
      <c r="A94" s="3" t="s">
        <v>113</v>
      </c>
      <c r="B94" s="6" t="s">
        <v>657</v>
      </c>
      <c r="C94" s="6" t="s">
        <v>658</v>
      </c>
      <c r="D94" s="6" t="s">
        <v>43</v>
      </c>
      <c r="E94" s="6" t="s">
        <v>659</v>
      </c>
      <c r="F94" s="9">
        <v>32.833333333333336</v>
      </c>
      <c r="G94" s="10">
        <v>300000</v>
      </c>
      <c r="H94" s="10">
        <v>0</v>
      </c>
      <c r="I94" s="11">
        <f t="shared" si="1"/>
        <v>0</v>
      </c>
      <c r="J94" s="5" t="s">
        <v>660</v>
      </c>
    </row>
    <row r="95" spans="1:10" ht="25.5">
      <c r="A95" s="3" t="s">
        <v>114</v>
      </c>
      <c r="B95" s="6" t="s">
        <v>661</v>
      </c>
      <c r="C95" s="6" t="s">
        <v>662</v>
      </c>
      <c r="D95" s="6" t="s">
        <v>28</v>
      </c>
      <c r="E95" s="6" t="s">
        <v>663</v>
      </c>
      <c r="F95" s="9">
        <v>32.666666666666664</v>
      </c>
      <c r="G95" s="10">
        <v>250000</v>
      </c>
      <c r="H95" s="10">
        <v>0</v>
      </c>
      <c r="I95" s="11">
        <f t="shared" si="1"/>
        <v>0</v>
      </c>
      <c r="J95" s="5" t="s">
        <v>664</v>
      </c>
    </row>
    <row r="96" spans="1:10" ht="38.25">
      <c r="A96" s="3" t="s">
        <v>115</v>
      </c>
      <c r="B96" s="6" t="s">
        <v>665</v>
      </c>
      <c r="C96" s="6" t="s">
        <v>666</v>
      </c>
      <c r="D96" s="6" t="s">
        <v>34</v>
      </c>
      <c r="E96" s="6" t="s">
        <v>667</v>
      </c>
      <c r="F96" s="9">
        <v>32.666666666666664</v>
      </c>
      <c r="G96" s="10">
        <v>300000</v>
      </c>
      <c r="H96" s="10">
        <v>0</v>
      </c>
      <c r="I96" s="11">
        <f t="shared" si="1"/>
        <v>0</v>
      </c>
      <c r="J96" s="5" t="s">
        <v>668</v>
      </c>
    </row>
    <row r="97" spans="1:10" ht="25.5">
      <c r="A97" s="3" t="s">
        <v>116</v>
      </c>
      <c r="B97" s="6" t="s">
        <v>669</v>
      </c>
      <c r="C97" s="6" t="s">
        <v>670</v>
      </c>
      <c r="D97" s="6" t="s">
        <v>45</v>
      </c>
      <c r="E97" s="6" t="s">
        <v>671</v>
      </c>
      <c r="F97" s="9">
        <v>32.5</v>
      </c>
      <c r="G97" s="10">
        <v>100000</v>
      </c>
      <c r="H97" s="10">
        <v>0</v>
      </c>
      <c r="I97" s="11">
        <f t="shared" si="1"/>
        <v>0</v>
      </c>
      <c r="J97" s="5" t="s">
        <v>672</v>
      </c>
    </row>
    <row r="98" spans="1:10" ht="51">
      <c r="A98" s="3" t="s">
        <v>117</v>
      </c>
      <c r="B98" s="6" t="s">
        <v>673</v>
      </c>
      <c r="C98" s="6" t="s">
        <v>674</v>
      </c>
      <c r="D98" s="6" t="s">
        <v>42</v>
      </c>
      <c r="E98" s="6" t="s">
        <v>675</v>
      </c>
      <c r="F98" s="9">
        <v>32.5</v>
      </c>
      <c r="G98" s="10">
        <v>66000</v>
      </c>
      <c r="H98" s="10">
        <v>0</v>
      </c>
      <c r="I98" s="11">
        <f t="shared" si="1"/>
        <v>0</v>
      </c>
      <c r="J98" s="5" t="s">
        <v>676</v>
      </c>
    </row>
    <row r="99" spans="1:10" ht="25.5">
      <c r="A99" s="3" t="s">
        <v>118</v>
      </c>
      <c r="B99" s="6" t="s">
        <v>677</v>
      </c>
      <c r="C99" s="6" t="s">
        <v>678</v>
      </c>
      <c r="D99" s="6" t="s">
        <v>32</v>
      </c>
      <c r="E99" s="6" t="s">
        <v>679</v>
      </c>
      <c r="F99" s="9">
        <v>32</v>
      </c>
      <c r="G99" s="10">
        <v>154154</v>
      </c>
      <c r="H99" s="10">
        <v>0</v>
      </c>
      <c r="I99" s="11">
        <f t="shared" si="1"/>
        <v>0</v>
      </c>
      <c r="J99" s="5" t="s">
        <v>680</v>
      </c>
    </row>
    <row r="100" spans="1:10" ht="25.5">
      <c r="A100" s="3" t="s">
        <v>119</v>
      </c>
      <c r="B100" s="6" t="s">
        <v>681</v>
      </c>
      <c r="C100" s="6" t="s">
        <v>682</v>
      </c>
      <c r="D100" s="6" t="s">
        <v>32</v>
      </c>
      <c r="E100" s="6" t="s">
        <v>683</v>
      </c>
      <c r="F100" s="9">
        <v>31.833333333333332</v>
      </c>
      <c r="G100" s="10">
        <v>100000</v>
      </c>
      <c r="H100" s="10">
        <v>0</v>
      </c>
      <c r="I100" s="11">
        <f t="shared" si="1"/>
        <v>0</v>
      </c>
      <c r="J100" s="5" t="s">
        <v>684</v>
      </c>
    </row>
    <row r="101" spans="1:10" ht="38.25">
      <c r="A101" s="3" t="s">
        <v>120</v>
      </c>
      <c r="B101" s="6" t="s">
        <v>685</v>
      </c>
      <c r="C101" s="6" t="s">
        <v>686</v>
      </c>
      <c r="D101" s="6" t="s">
        <v>33</v>
      </c>
      <c r="E101" s="6" t="s">
        <v>687</v>
      </c>
      <c r="F101" s="9">
        <v>31.583333333333332</v>
      </c>
      <c r="G101" s="10">
        <v>278551</v>
      </c>
      <c r="H101" s="10">
        <v>0</v>
      </c>
      <c r="I101" s="11">
        <f t="shared" si="1"/>
        <v>0</v>
      </c>
      <c r="J101" s="5" t="s">
        <v>688</v>
      </c>
    </row>
    <row r="102" spans="1:10" ht="25.5">
      <c r="A102" s="3" t="s">
        <v>121</v>
      </c>
      <c r="B102" s="6" t="s">
        <v>689</v>
      </c>
      <c r="C102" s="6" t="s">
        <v>690</v>
      </c>
      <c r="D102" s="6" t="s">
        <v>32</v>
      </c>
      <c r="E102" s="6" t="s">
        <v>691</v>
      </c>
      <c r="F102" s="9">
        <v>31.5</v>
      </c>
      <c r="G102" s="10">
        <v>300000</v>
      </c>
      <c r="H102" s="10">
        <v>0</v>
      </c>
      <c r="I102" s="11">
        <f t="shared" si="1"/>
        <v>0</v>
      </c>
      <c r="J102" s="5" t="s">
        <v>692</v>
      </c>
    </row>
    <row r="103" spans="1:10" ht="38.25">
      <c r="A103" s="3" t="s">
        <v>122</v>
      </c>
      <c r="B103" s="6" t="s">
        <v>693</v>
      </c>
      <c r="C103" s="6" t="s">
        <v>694</v>
      </c>
      <c r="D103" s="6" t="s">
        <v>29</v>
      </c>
      <c r="E103" s="6" t="s">
        <v>695</v>
      </c>
      <c r="F103" s="9">
        <v>31.25</v>
      </c>
      <c r="G103" s="10">
        <v>300000</v>
      </c>
      <c r="H103" s="10">
        <v>0</v>
      </c>
      <c r="I103" s="11">
        <f t="shared" si="1"/>
        <v>0</v>
      </c>
      <c r="J103" s="5" t="s">
        <v>696</v>
      </c>
    </row>
    <row r="104" spans="1:10" ht="51">
      <c r="A104" s="3" t="s">
        <v>123</v>
      </c>
      <c r="B104" s="6" t="s">
        <v>697</v>
      </c>
      <c r="C104" s="6" t="s">
        <v>698</v>
      </c>
      <c r="D104" s="6" t="s">
        <v>45</v>
      </c>
      <c r="E104" s="6" t="s">
        <v>699</v>
      </c>
      <c r="F104" s="9">
        <v>30.666666666666668</v>
      </c>
      <c r="G104" s="10">
        <v>300000</v>
      </c>
      <c r="H104" s="10">
        <v>0</v>
      </c>
      <c r="I104" s="11">
        <f t="shared" si="1"/>
        <v>0</v>
      </c>
      <c r="J104" s="5" t="s">
        <v>700</v>
      </c>
    </row>
    <row r="105" spans="1:10" ht="51">
      <c r="A105" s="3" t="s">
        <v>124</v>
      </c>
      <c r="B105" s="6" t="s">
        <v>701</v>
      </c>
      <c r="C105" s="6" t="s">
        <v>702</v>
      </c>
      <c r="D105" s="6" t="s">
        <v>29</v>
      </c>
      <c r="E105" s="6" t="s">
        <v>703</v>
      </c>
      <c r="F105" s="9">
        <v>30.333333333333332</v>
      </c>
      <c r="G105" s="10">
        <v>189000</v>
      </c>
      <c r="H105" s="10">
        <v>0</v>
      </c>
      <c r="I105" s="11">
        <f t="shared" si="1"/>
        <v>0</v>
      </c>
      <c r="J105" s="5" t="s">
        <v>704</v>
      </c>
    </row>
    <row r="106" spans="1:10" ht="25.5">
      <c r="A106" s="3" t="s">
        <v>125</v>
      </c>
      <c r="B106" s="6" t="s">
        <v>705</v>
      </c>
      <c r="C106" s="6" t="s">
        <v>706</v>
      </c>
      <c r="D106" s="6" t="s">
        <v>34</v>
      </c>
      <c r="E106" s="6" t="s">
        <v>707</v>
      </c>
      <c r="F106" s="9">
        <v>30.333333333333332</v>
      </c>
      <c r="G106" s="10">
        <v>73500</v>
      </c>
      <c r="H106" s="10">
        <v>0</v>
      </c>
      <c r="I106" s="11">
        <f t="shared" si="1"/>
        <v>0</v>
      </c>
      <c r="J106" s="5" t="s">
        <v>708</v>
      </c>
    </row>
    <row r="107" spans="1:10" ht="25.5">
      <c r="A107" s="3" t="s">
        <v>126</v>
      </c>
      <c r="B107" s="6" t="s">
        <v>709</v>
      </c>
      <c r="C107" s="6" t="s">
        <v>710</v>
      </c>
      <c r="D107" s="6" t="s">
        <v>31</v>
      </c>
      <c r="E107" s="6" t="s">
        <v>711</v>
      </c>
      <c r="F107" s="9">
        <v>29.666666666666668</v>
      </c>
      <c r="G107" s="10">
        <v>89028</v>
      </c>
      <c r="H107" s="10">
        <v>0</v>
      </c>
      <c r="I107" s="11">
        <f t="shared" si="1"/>
        <v>0</v>
      </c>
      <c r="J107" s="5" t="s">
        <v>712</v>
      </c>
    </row>
    <row r="108" spans="1:10" ht="38.25">
      <c r="A108" s="3" t="s">
        <v>127</v>
      </c>
      <c r="B108" s="6" t="s">
        <v>713</v>
      </c>
      <c r="C108" s="6" t="s">
        <v>714</v>
      </c>
      <c r="D108" s="6" t="s">
        <v>44</v>
      </c>
      <c r="E108" s="6" t="s">
        <v>715</v>
      </c>
      <c r="F108" s="9">
        <v>37.666666666666664</v>
      </c>
      <c r="G108" s="10">
        <v>200000</v>
      </c>
      <c r="H108" s="10">
        <v>0</v>
      </c>
      <c r="I108" s="11">
        <f t="shared" si="1"/>
        <v>0</v>
      </c>
      <c r="J108" s="5" t="s">
        <v>716</v>
      </c>
    </row>
    <row r="109" spans="1:10" ht="51">
      <c r="A109" s="3" t="s">
        <v>128</v>
      </c>
      <c r="B109" s="6" t="s">
        <v>717</v>
      </c>
      <c r="C109" s="6" t="s">
        <v>718</v>
      </c>
      <c r="D109" s="6" t="s">
        <v>31</v>
      </c>
      <c r="E109" s="6" t="s">
        <v>719</v>
      </c>
      <c r="F109" s="9">
        <v>37.5</v>
      </c>
      <c r="G109" s="10">
        <v>100000</v>
      </c>
      <c r="H109" s="10">
        <v>0</v>
      </c>
      <c r="I109" s="11">
        <f t="shared" si="1"/>
        <v>0</v>
      </c>
      <c r="J109" s="5" t="s">
        <v>720</v>
      </c>
    </row>
    <row r="110" spans="1:10" ht="38.25">
      <c r="A110" s="3" t="s">
        <v>129</v>
      </c>
      <c r="B110" s="6" t="s">
        <v>721</v>
      </c>
      <c r="C110" s="6" t="s">
        <v>722</v>
      </c>
      <c r="D110" s="6" t="s">
        <v>31</v>
      </c>
      <c r="E110" s="6" t="s">
        <v>723</v>
      </c>
      <c r="F110" s="9">
        <v>37.5</v>
      </c>
      <c r="G110" s="10">
        <v>199500</v>
      </c>
      <c r="H110" s="10">
        <v>0</v>
      </c>
      <c r="I110" s="11">
        <f t="shared" si="1"/>
        <v>0</v>
      </c>
      <c r="J110" s="5" t="s">
        <v>724</v>
      </c>
    </row>
    <row r="111" spans="1:10" ht="38.25">
      <c r="A111" s="3" t="s">
        <v>130</v>
      </c>
      <c r="B111" s="6" t="s">
        <v>725</v>
      </c>
      <c r="C111" s="6" t="s">
        <v>726</v>
      </c>
      <c r="D111" s="6" t="s">
        <v>44</v>
      </c>
      <c r="E111" s="6" t="s">
        <v>727</v>
      </c>
      <c r="F111" s="9">
        <v>37.5</v>
      </c>
      <c r="G111" s="10">
        <v>100000</v>
      </c>
      <c r="H111" s="10">
        <v>0</v>
      </c>
      <c r="I111" s="11">
        <f t="shared" si="1"/>
        <v>0</v>
      </c>
      <c r="J111" s="5" t="s">
        <v>728</v>
      </c>
    </row>
    <row r="112" spans="1:10" ht="51">
      <c r="A112" s="3" t="s">
        <v>131</v>
      </c>
      <c r="B112" s="6" t="s">
        <v>729</v>
      </c>
      <c r="C112" s="6" t="s">
        <v>730</v>
      </c>
      <c r="D112" s="6" t="s">
        <v>45</v>
      </c>
      <c r="E112" s="6" t="s">
        <v>731</v>
      </c>
      <c r="F112" s="9">
        <v>37.5</v>
      </c>
      <c r="G112" s="10">
        <v>100000</v>
      </c>
      <c r="H112" s="10">
        <v>0</v>
      </c>
      <c r="I112" s="11">
        <f t="shared" si="1"/>
        <v>0</v>
      </c>
      <c r="J112" s="5" t="s">
        <v>732</v>
      </c>
    </row>
    <row r="113" spans="1:10" ht="38.25">
      <c r="A113" s="3" t="s">
        <v>132</v>
      </c>
      <c r="B113" s="6" t="s">
        <v>733</v>
      </c>
      <c r="C113" s="6" t="s">
        <v>734</v>
      </c>
      <c r="D113" s="6" t="s">
        <v>42</v>
      </c>
      <c r="E113" s="6" t="s">
        <v>735</v>
      </c>
      <c r="F113" s="9">
        <v>37.5</v>
      </c>
      <c r="G113" s="10">
        <v>120000</v>
      </c>
      <c r="H113" s="10">
        <v>0</v>
      </c>
      <c r="I113" s="11">
        <f t="shared" si="1"/>
        <v>0</v>
      </c>
      <c r="J113" s="5" t="s">
        <v>736</v>
      </c>
    </row>
    <row r="114" spans="1:10" ht="63.75">
      <c r="A114" s="3" t="s">
        <v>133</v>
      </c>
      <c r="B114" s="6" t="s">
        <v>737</v>
      </c>
      <c r="C114" s="6" t="s">
        <v>738</v>
      </c>
      <c r="D114" s="6" t="s">
        <v>30</v>
      </c>
      <c r="E114" s="6" t="s">
        <v>739</v>
      </c>
      <c r="F114" s="9">
        <v>37.5</v>
      </c>
      <c r="G114" s="10">
        <v>80000</v>
      </c>
      <c r="H114" s="10">
        <v>0</v>
      </c>
      <c r="I114" s="11">
        <f t="shared" si="1"/>
        <v>0</v>
      </c>
      <c r="J114" s="5" t="s">
        <v>740</v>
      </c>
    </row>
    <row r="115" spans="1:10" ht="76.5">
      <c r="A115" s="3" t="s">
        <v>134</v>
      </c>
      <c r="B115" s="6" t="s">
        <v>741</v>
      </c>
      <c r="C115" s="6" t="s">
        <v>742</v>
      </c>
      <c r="D115" s="6" t="s">
        <v>31</v>
      </c>
      <c r="E115" s="6" t="s">
        <v>743</v>
      </c>
      <c r="F115" s="9">
        <v>37.5</v>
      </c>
      <c r="G115" s="10">
        <v>80000</v>
      </c>
      <c r="H115" s="10">
        <v>0</v>
      </c>
      <c r="I115" s="11">
        <f t="shared" si="1"/>
        <v>0</v>
      </c>
      <c r="J115" s="5" t="s">
        <v>744</v>
      </c>
    </row>
    <row r="116" spans="1:10" ht="38.25">
      <c r="A116" s="3" t="s">
        <v>135</v>
      </c>
      <c r="B116" s="6" t="s">
        <v>745</v>
      </c>
      <c r="C116" s="6" t="s">
        <v>746</v>
      </c>
      <c r="D116" s="6" t="s">
        <v>30</v>
      </c>
      <c r="E116" s="6" t="s">
        <v>747</v>
      </c>
      <c r="F116" s="9">
        <v>37.5</v>
      </c>
      <c r="G116" s="10">
        <v>200000</v>
      </c>
      <c r="H116" s="10">
        <v>0</v>
      </c>
      <c r="I116" s="11">
        <f t="shared" si="1"/>
        <v>0</v>
      </c>
      <c r="J116" s="5" t="s">
        <v>748</v>
      </c>
    </row>
    <row r="117" spans="1:10" ht="38.25">
      <c r="A117" s="3" t="s">
        <v>136</v>
      </c>
      <c r="B117" s="6" t="s">
        <v>749</v>
      </c>
      <c r="C117" s="6" t="s">
        <v>750</v>
      </c>
      <c r="D117" s="6" t="s">
        <v>29</v>
      </c>
      <c r="E117" s="6" t="s">
        <v>751</v>
      </c>
      <c r="F117" s="9">
        <v>37.5</v>
      </c>
      <c r="G117" s="10">
        <v>180000</v>
      </c>
      <c r="H117" s="10">
        <v>0</v>
      </c>
      <c r="I117" s="11">
        <f t="shared" si="1"/>
        <v>0</v>
      </c>
      <c r="J117" s="5" t="s">
        <v>752</v>
      </c>
    </row>
    <row r="118" spans="1:10" ht="51">
      <c r="A118" s="3" t="s">
        <v>137</v>
      </c>
      <c r="B118" s="6" t="s">
        <v>753</v>
      </c>
      <c r="C118" s="6" t="s">
        <v>754</v>
      </c>
      <c r="D118" s="6" t="s">
        <v>45</v>
      </c>
      <c r="E118" s="6" t="s">
        <v>755</v>
      </c>
      <c r="F118" s="9">
        <v>37.5</v>
      </c>
      <c r="G118" s="10">
        <v>120000</v>
      </c>
      <c r="H118" s="10">
        <v>0</v>
      </c>
      <c r="I118" s="11">
        <f t="shared" si="1"/>
        <v>0</v>
      </c>
      <c r="J118" s="5" t="s">
        <v>756</v>
      </c>
    </row>
    <row r="119" spans="1:10" ht="38.25">
      <c r="A119" s="3" t="s">
        <v>138</v>
      </c>
      <c r="B119" s="6" t="s">
        <v>757</v>
      </c>
      <c r="C119" s="6" t="s">
        <v>758</v>
      </c>
      <c r="D119" s="6" t="s">
        <v>34</v>
      </c>
      <c r="E119" s="6" t="s">
        <v>759</v>
      </c>
      <c r="F119" s="9">
        <v>37.5</v>
      </c>
      <c r="G119" s="10">
        <v>200000</v>
      </c>
      <c r="H119" s="10">
        <v>0</v>
      </c>
      <c r="I119" s="11">
        <f t="shared" si="1"/>
        <v>0</v>
      </c>
      <c r="J119" s="5" t="s">
        <v>760</v>
      </c>
    </row>
    <row r="120" spans="1:10" ht="38.25">
      <c r="A120" s="3" t="s">
        <v>139</v>
      </c>
      <c r="B120" s="6" t="s">
        <v>761</v>
      </c>
      <c r="C120" s="6" t="s">
        <v>762</v>
      </c>
      <c r="D120" s="6" t="s">
        <v>45</v>
      </c>
      <c r="E120" s="6" t="s">
        <v>763</v>
      </c>
      <c r="F120" s="9">
        <v>37.5</v>
      </c>
      <c r="G120" s="10">
        <v>150000</v>
      </c>
      <c r="H120" s="10">
        <v>0</v>
      </c>
      <c r="I120" s="11">
        <f t="shared" si="1"/>
        <v>0</v>
      </c>
      <c r="J120" s="5" t="s">
        <v>764</v>
      </c>
    </row>
    <row r="121" spans="1:10" ht="38.25">
      <c r="A121" s="3" t="s">
        <v>140</v>
      </c>
      <c r="B121" s="6" t="s">
        <v>765</v>
      </c>
      <c r="C121" s="6" t="s">
        <v>766</v>
      </c>
      <c r="D121" s="6" t="s">
        <v>28</v>
      </c>
      <c r="E121" s="6" t="s">
        <v>767</v>
      </c>
      <c r="F121" s="9">
        <v>37.5</v>
      </c>
      <c r="G121" s="10">
        <v>180000</v>
      </c>
      <c r="H121" s="10">
        <v>0</v>
      </c>
      <c r="I121" s="11">
        <f t="shared" si="1"/>
        <v>0</v>
      </c>
      <c r="J121" s="5" t="s">
        <v>768</v>
      </c>
    </row>
    <row r="122" spans="1:10" ht="38.25">
      <c r="A122" s="3" t="s">
        <v>141</v>
      </c>
      <c r="B122" s="6" t="s">
        <v>769</v>
      </c>
      <c r="C122" s="6" t="s">
        <v>770</v>
      </c>
      <c r="D122" s="6" t="s">
        <v>34</v>
      </c>
      <c r="E122" s="6" t="s">
        <v>771</v>
      </c>
      <c r="F122" s="9">
        <v>37.333333333333336</v>
      </c>
      <c r="G122" s="10">
        <v>120000</v>
      </c>
      <c r="H122" s="10">
        <v>0</v>
      </c>
      <c r="I122" s="11">
        <f t="shared" si="1"/>
        <v>0</v>
      </c>
      <c r="J122" s="5" t="s">
        <v>772</v>
      </c>
    </row>
    <row r="123" spans="1:10" ht="51">
      <c r="A123" s="3" t="s">
        <v>142</v>
      </c>
      <c r="B123" s="6" t="s">
        <v>773</v>
      </c>
      <c r="C123" s="6" t="s">
        <v>774</v>
      </c>
      <c r="D123" s="6" t="s">
        <v>30</v>
      </c>
      <c r="E123" s="6" t="s">
        <v>775</v>
      </c>
      <c r="F123" s="9">
        <v>37.333333333333336</v>
      </c>
      <c r="G123" s="10">
        <v>136000</v>
      </c>
      <c r="H123" s="10">
        <v>0</v>
      </c>
      <c r="I123" s="11">
        <f t="shared" si="1"/>
        <v>0</v>
      </c>
      <c r="J123" s="5" t="s">
        <v>776</v>
      </c>
    </row>
    <row r="124" spans="1:10" ht="51">
      <c r="A124" s="3" t="s">
        <v>143</v>
      </c>
      <c r="B124" s="6" t="s">
        <v>777</v>
      </c>
      <c r="C124" s="6" t="s">
        <v>778</v>
      </c>
      <c r="D124" s="6" t="s">
        <v>28</v>
      </c>
      <c r="E124" s="6" t="s">
        <v>779</v>
      </c>
      <c r="F124" s="9">
        <v>37.333333333333336</v>
      </c>
      <c r="G124" s="10">
        <v>110000</v>
      </c>
      <c r="H124" s="10">
        <v>0</v>
      </c>
      <c r="I124" s="11">
        <f t="shared" si="1"/>
        <v>0</v>
      </c>
      <c r="J124" s="5" t="s">
        <v>780</v>
      </c>
    </row>
    <row r="125" spans="1:10" ht="51">
      <c r="A125" s="3" t="s">
        <v>144</v>
      </c>
      <c r="B125" s="6" t="s">
        <v>781</v>
      </c>
      <c r="C125" s="6" t="s">
        <v>782</v>
      </c>
      <c r="D125" s="6" t="s">
        <v>33</v>
      </c>
      <c r="E125" s="6" t="s">
        <v>783</v>
      </c>
      <c r="F125" s="9">
        <v>37.333333333333336</v>
      </c>
      <c r="G125" s="10">
        <v>200000</v>
      </c>
      <c r="H125" s="10">
        <v>0</v>
      </c>
      <c r="I125" s="11">
        <f t="shared" si="1"/>
        <v>0</v>
      </c>
      <c r="J125" s="5" t="s">
        <v>784</v>
      </c>
    </row>
    <row r="126" spans="1:10" ht="25.5">
      <c r="A126" s="3" t="s">
        <v>145</v>
      </c>
      <c r="B126" s="6" t="s">
        <v>785</v>
      </c>
      <c r="C126" s="6" t="s">
        <v>786</v>
      </c>
      <c r="D126" s="6" t="s">
        <v>32</v>
      </c>
      <c r="E126" s="6" t="s">
        <v>787</v>
      </c>
      <c r="F126" s="9">
        <v>37.333333333333336</v>
      </c>
      <c r="G126" s="10">
        <v>130000</v>
      </c>
      <c r="H126" s="10">
        <v>0</v>
      </c>
      <c r="I126" s="11">
        <f t="shared" si="1"/>
        <v>0</v>
      </c>
      <c r="J126" s="5" t="s">
        <v>788</v>
      </c>
    </row>
    <row r="127" spans="1:10" ht="63.75">
      <c r="A127" s="3" t="s">
        <v>146</v>
      </c>
      <c r="B127" s="6" t="s">
        <v>789</v>
      </c>
      <c r="C127" s="6" t="s">
        <v>790</v>
      </c>
      <c r="D127" s="6" t="s">
        <v>791</v>
      </c>
      <c r="E127" s="6" t="s">
        <v>792</v>
      </c>
      <c r="F127" s="9">
        <v>37.333333333333336</v>
      </c>
      <c r="G127" s="10">
        <v>132000</v>
      </c>
      <c r="H127" s="10">
        <v>0</v>
      </c>
      <c r="I127" s="11">
        <f t="shared" si="1"/>
        <v>0</v>
      </c>
      <c r="J127" s="5" t="s">
        <v>793</v>
      </c>
    </row>
    <row r="128" spans="1:10" ht="38.25">
      <c r="A128" s="3" t="s">
        <v>147</v>
      </c>
      <c r="B128" s="6" t="s">
        <v>794</v>
      </c>
      <c r="C128" s="6" t="s">
        <v>795</v>
      </c>
      <c r="D128" s="6" t="s">
        <v>33</v>
      </c>
      <c r="E128" s="6" t="s">
        <v>796</v>
      </c>
      <c r="F128" s="9">
        <v>37.333333333333336</v>
      </c>
      <c r="G128" s="10">
        <v>150000</v>
      </c>
      <c r="H128" s="10">
        <v>0</v>
      </c>
      <c r="I128" s="11">
        <f t="shared" si="1"/>
        <v>0</v>
      </c>
      <c r="J128" s="5" t="s">
        <v>797</v>
      </c>
    </row>
    <row r="129" spans="1:10" ht="63.75">
      <c r="A129" s="3" t="s">
        <v>148</v>
      </c>
      <c r="B129" s="6" t="s">
        <v>798</v>
      </c>
      <c r="C129" s="6" t="s">
        <v>799</v>
      </c>
      <c r="D129" s="6" t="s">
        <v>30</v>
      </c>
      <c r="E129" s="6" t="s">
        <v>800</v>
      </c>
      <c r="F129" s="9">
        <v>37.333333333333336</v>
      </c>
      <c r="G129" s="10">
        <v>98000</v>
      </c>
      <c r="H129" s="10">
        <v>0</v>
      </c>
      <c r="I129" s="11">
        <f t="shared" si="1"/>
        <v>0</v>
      </c>
      <c r="J129" s="5" t="s">
        <v>801</v>
      </c>
    </row>
    <row r="130" spans="1:10" ht="51">
      <c r="A130" s="3" t="s">
        <v>149</v>
      </c>
      <c r="B130" s="6" t="s">
        <v>802</v>
      </c>
      <c r="C130" s="6" t="s">
        <v>803</v>
      </c>
      <c r="D130" s="6" t="s">
        <v>30</v>
      </c>
      <c r="E130" s="6" t="s">
        <v>804</v>
      </c>
      <c r="F130" s="9">
        <v>37.333333333333336</v>
      </c>
      <c r="G130" s="10">
        <v>70000</v>
      </c>
      <c r="H130" s="10">
        <v>0</v>
      </c>
      <c r="I130" s="11">
        <f t="shared" si="1"/>
        <v>0</v>
      </c>
      <c r="J130" s="5" t="s">
        <v>805</v>
      </c>
    </row>
    <row r="131" spans="1:10" ht="38.25">
      <c r="A131" s="3" t="s">
        <v>150</v>
      </c>
      <c r="B131" s="6" t="s">
        <v>806</v>
      </c>
      <c r="C131" s="6" t="s">
        <v>807</v>
      </c>
      <c r="D131" s="6" t="s">
        <v>43</v>
      </c>
      <c r="E131" s="6" t="s">
        <v>808</v>
      </c>
      <c r="F131" s="9">
        <v>37.333333333333336</v>
      </c>
      <c r="G131" s="10">
        <v>173600</v>
      </c>
      <c r="H131" s="10">
        <v>0</v>
      </c>
      <c r="I131" s="11">
        <f t="shared" si="1"/>
        <v>0</v>
      </c>
      <c r="J131" s="5" t="s">
        <v>809</v>
      </c>
    </row>
    <row r="132" spans="1:10" ht="51">
      <c r="A132" s="3" t="s">
        <v>151</v>
      </c>
      <c r="B132" s="6" t="s">
        <v>810</v>
      </c>
      <c r="C132" s="6" t="s">
        <v>811</v>
      </c>
      <c r="D132" s="6" t="s">
        <v>33</v>
      </c>
      <c r="E132" s="6" t="s">
        <v>812</v>
      </c>
      <c r="F132" s="9">
        <v>37.333333333333336</v>
      </c>
      <c r="G132" s="10">
        <v>160000</v>
      </c>
      <c r="H132" s="10">
        <v>0</v>
      </c>
      <c r="I132" s="11">
        <f aca="true" t="shared" si="2" ref="I132:I195">I131+H132</f>
        <v>0</v>
      </c>
      <c r="J132" s="5" t="s">
        <v>813</v>
      </c>
    </row>
    <row r="133" spans="1:10" ht="38.25">
      <c r="A133" s="3" t="s">
        <v>152</v>
      </c>
      <c r="B133" s="6" t="s">
        <v>814</v>
      </c>
      <c r="C133" s="6" t="s">
        <v>815</v>
      </c>
      <c r="D133" s="6" t="s">
        <v>34</v>
      </c>
      <c r="E133" s="6" t="s">
        <v>816</v>
      </c>
      <c r="F133" s="9">
        <v>37.333333333333336</v>
      </c>
      <c r="G133" s="10">
        <v>112117</v>
      </c>
      <c r="H133" s="10">
        <v>0</v>
      </c>
      <c r="I133" s="11">
        <f t="shared" si="2"/>
        <v>0</v>
      </c>
      <c r="J133" s="5" t="s">
        <v>817</v>
      </c>
    </row>
    <row r="134" spans="1:10" ht="51">
      <c r="A134" s="3" t="s">
        <v>153</v>
      </c>
      <c r="B134" s="6" t="s">
        <v>818</v>
      </c>
      <c r="C134" s="6" t="s">
        <v>819</v>
      </c>
      <c r="D134" s="6" t="s">
        <v>33</v>
      </c>
      <c r="E134" s="6" t="s">
        <v>820</v>
      </c>
      <c r="F134" s="9">
        <v>37.333333333333336</v>
      </c>
      <c r="G134" s="10">
        <v>34500</v>
      </c>
      <c r="H134" s="10">
        <v>0</v>
      </c>
      <c r="I134" s="11">
        <f t="shared" si="2"/>
        <v>0</v>
      </c>
      <c r="J134" s="5" t="s">
        <v>821</v>
      </c>
    </row>
    <row r="135" spans="1:10" ht="25.5">
      <c r="A135" s="3" t="s">
        <v>154</v>
      </c>
      <c r="B135" s="6" t="s">
        <v>822</v>
      </c>
      <c r="C135" s="6" t="s">
        <v>823</v>
      </c>
      <c r="D135" s="6" t="s">
        <v>31</v>
      </c>
      <c r="E135" s="6" t="s">
        <v>824</v>
      </c>
      <c r="F135" s="9">
        <v>37.333333333333336</v>
      </c>
      <c r="G135" s="10">
        <v>160000</v>
      </c>
      <c r="H135" s="10">
        <v>0</v>
      </c>
      <c r="I135" s="11">
        <f t="shared" si="2"/>
        <v>0</v>
      </c>
      <c r="J135" s="5" t="s">
        <v>825</v>
      </c>
    </row>
    <row r="136" spans="1:10" ht="38.25">
      <c r="A136" s="3" t="s">
        <v>155</v>
      </c>
      <c r="B136" s="6" t="s">
        <v>826</v>
      </c>
      <c r="C136" s="6" t="s">
        <v>827</v>
      </c>
      <c r="D136" s="6" t="s">
        <v>30</v>
      </c>
      <c r="E136" s="6" t="s">
        <v>828</v>
      </c>
      <c r="F136" s="9">
        <v>37.333333333333336</v>
      </c>
      <c r="G136" s="10">
        <v>125000</v>
      </c>
      <c r="H136" s="10">
        <v>0</v>
      </c>
      <c r="I136" s="11">
        <f t="shared" si="2"/>
        <v>0</v>
      </c>
      <c r="J136" s="5" t="s">
        <v>829</v>
      </c>
    </row>
    <row r="137" spans="1:10" ht="51">
      <c r="A137" s="3" t="s">
        <v>156</v>
      </c>
      <c r="B137" s="6" t="s">
        <v>830</v>
      </c>
      <c r="C137" s="6" t="s">
        <v>831</v>
      </c>
      <c r="D137" s="6" t="s">
        <v>31</v>
      </c>
      <c r="E137" s="6" t="s">
        <v>832</v>
      </c>
      <c r="F137" s="9">
        <v>37.166666666666664</v>
      </c>
      <c r="G137" s="10">
        <v>140000</v>
      </c>
      <c r="H137" s="10">
        <v>0</v>
      </c>
      <c r="I137" s="11">
        <f t="shared" si="2"/>
        <v>0</v>
      </c>
      <c r="J137" s="5" t="s">
        <v>833</v>
      </c>
    </row>
    <row r="138" spans="1:10" ht="51">
      <c r="A138" s="3" t="s">
        <v>157</v>
      </c>
      <c r="B138" s="6" t="s">
        <v>834</v>
      </c>
      <c r="C138" s="6" t="s">
        <v>835</v>
      </c>
      <c r="D138" s="6" t="s">
        <v>30</v>
      </c>
      <c r="E138" s="6" t="s">
        <v>836</v>
      </c>
      <c r="F138" s="9">
        <v>37.166666666666664</v>
      </c>
      <c r="G138" s="10">
        <v>190000</v>
      </c>
      <c r="H138" s="10">
        <v>0</v>
      </c>
      <c r="I138" s="11">
        <f t="shared" si="2"/>
        <v>0</v>
      </c>
      <c r="J138" s="5" t="s">
        <v>837</v>
      </c>
    </row>
    <row r="139" spans="1:10" ht="25.5">
      <c r="A139" s="3" t="s">
        <v>160</v>
      </c>
      <c r="B139" s="6" t="s">
        <v>838</v>
      </c>
      <c r="C139" s="6" t="s">
        <v>839</v>
      </c>
      <c r="D139" s="6" t="s">
        <v>33</v>
      </c>
      <c r="E139" s="6" t="s">
        <v>840</v>
      </c>
      <c r="F139" s="9">
        <v>37.166666666666664</v>
      </c>
      <c r="G139" s="10">
        <v>90908</v>
      </c>
      <c r="H139" s="10">
        <v>0</v>
      </c>
      <c r="I139" s="11">
        <f t="shared" si="2"/>
        <v>0</v>
      </c>
      <c r="J139" s="5" t="s">
        <v>841</v>
      </c>
    </row>
    <row r="140" spans="1:10" ht="38.25">
      <c r="A140" s="3" t="s">
        <v>161</v>
      </c>
      <c r="B140" s="6" t="s">
        <v>842</v>
      </c>
      <c r="C140" s="6" t="s">
        <v>843</v>
      </c>
      <c r="D140" s="6" t="s">
        <v>30</v>
      </c>
      <c r="E140" s="6" t="s">
        <v>844</v>
      </c>
      <c r="F140" s="9">
        <v>37.166666666666664</v>
      </c>
      <c r="G140" s="10">
        <v>100000</v>
      </c>
      <c r="H140" s="10">
        <v>0</v>
      </c>
      <c r="I140" s="11">
        <f t="shared" si="2"/>
        <v>0</v>
      </c>
      <c r="J140" s="5" t="s">
        <v>845</v>
      </c>
    </row>
    <row r="141" spans="1:10" ht="51">
      <c r="A141" s="3" t="s">
        <v>162</v>
      </c>
      <c r="B141" s="6" t="s">
        <v>846</v>
      </c>
      <c r="C141" s="6" t="s">
        <v>847</v>
      </c>
      <c r="D141" s="6" t="s">
        <v>31</v>
      </c>
      <c r="E141" s="6" t="s">
        <v>848</v>
      </c>
      <c r="F141" s="9">
        <v>37.166666666666664</v>
      </c>
      <c r="G141" s="10">
        <v>120000</v>
      </c>
      <c r="H141" s="10">
        <v>0</v>
      </c>
      <c r="I141" s="11">
        <f t="shared" si="2"/>
        <v>0</v>
      </c>
      <c r="J141" s="5" t="s">
        <v>849</v>
      </c>
    </row>
    <row r="142" spans="1:10" ht="38.25">
      <c r="A142" s="3" t="s">
        <v>163</v>
      </c>
      <c r="B142" s="6" t="s">
        <v>850</v>
      </c>
      <c r="C142" s="6" t="s">
        <v>851</v>
      </c>
      <c r="D142" s="6" t="s">
        <v>32</v>
      </c>
      <c r="E142" s="6" t="s">
        <v>852</v>
      </c>
      <c r="F142" s="9">
        <v>37.166666666666664</v>
      </c>
      <c r="G142" s="10">
        <v>200000</v>
      </c>
      <c r="H142" s="10">
        <v>0</v>
      </c>
      <c r="I142" s="11">
        <f t="shared" si="2"/>
        <v>0</v>
      </c>
      <c r="J142" s="5" t="s">
        <v>853</v>
      </c>
    </row>
    <row r="143" spans="1:10" ht="63.75">
      <c r="A143" s="3" t="s">
        <v>164</v>
      </c>
      <c r="B143" s="6" t="s">
        <v>854</v>
      </c>
      <c r="C143" s="6" t="s">
        <v>855</v>
      </c>
      <c r="D143" s="6" t="s">
        <v>35</v>
      </c>
      <c r="E143" s="6" t="s">
        <v>856</v>
      </c>
      <c r="F143" s="9">
        <v>37.166666666666664</v>
      </c>
      <c r="G143" s="10">
        <v>110000</v>
      </c>
      <c r="H143" s="10">
        <v>0</v>
      </c>
      <c r="I143" s="11">
        <f t="shared" si="2"/>
        <v>0</v>
      </c>
      <c r="J143" s="5" t="s">
        <v>857</v>
      </c>
    </row>
    <row r="144" spans="1:10" ht="25.5">
      <c r="A144" s="3" t="s">
        <v>165</v>
      </c>
      <c r="B144" s="6" t="s">
        <v>858</v>
      </c>
      <c r="C144" s="6" t="s">
        <v>859</v>
      </c>
      <c r="D144" s="6" t="s">
        <v>31</v>
      </c>
      <c r="E144" s="6" t="s">
        <v>860</v>
      </c>
      <c r="F144" s="9">
        <v>37.166666666666664</v>
      </c>
      <c r="G144" s="10">
        <v>145000</v>
      </c>
      <c r="H144" s="10">
        <v>0</v>
      </c>
      <c r="I144" s="11">
        <f t="shared" si="2"/>
        <v>0</v>
      </c>
      <c r="J144" s="5" t="s">
        <v>861</v>
      </c>
    </row>
    <row r="145" spans="1:10" ht="38.25">
      <c r="A145" s="3" t="s">
        <v>166</v>
      </c>
      <c r="B145" s="6" t="s">
        <v>862</v>
      </c>
      <c r="C145" s="6" t="s">
        <v>863</v>
      </c>
      <c r="D145" s="6" t="s">
        <v>30</v>
      </c>
      <c r="E145" s="6" t="s">
        <v>864</v>
      </c>
      <c r="F145" s="9">
        <v>37.166666666666664</v>
      </c>
      <c r="G145" s="10">
        <v>65000</v>
      </c>
      <c r="H145" s="10">
        <v>0</v>
      </c>
      <c r="I145" s="11">
        <f t="shared" si="2"/>
        <v>0</v>
      </c>
      <c r="J145" s="5" t="s">
        <v>865</v>
      </c>
    </row>
    <row r="146" spans="1:10" ht="38.25">
      <c r="A146" s="3" t="s">
        <v>167</v>
      </c>
      <c r="B146" s="6" t="s">
        <v>866</v>
      </c>
      <c r="C146" s="6" t="s">
        <v>867</v>
      </c>
      <c r="D146" s="6" t="s">
        <v>32</v>
      </c>
      <c r="E146" s="6" t="s">
        <v>868</v>
      </c>
      <c r="F146" s="9">
        <v>37.166666666666664</v>
      </c>
      <c r="G146" s="10">
        <v>195000</v>
      </c>
      <c r="H146" s="10">
        <v>0</v>
      </c>
      <c r="I146" s="11">
        <f t="shared" si="2"/>
        <v>0</v>
      </c>
      <c r="J146" s="5" t="s">
        <v>869</v>
      </c>
    </row>
    <row r="147" spans="1:10" ht="51">
      <c r="A147" s="3" t="s">
        <v>168</v>
      </c>
      <c r="B147" s="6" t="s">
        <v>870</v>
      </c>
      <c r="C147" s="6" t="s">
        <v>871</v>
      </c>
      <c r="D147" s="6" t="s">
        <v>33</v>
      </c>
      <c r="E147" s="6" t="s">
        <v>872</v>
      </c>
      <c r="F147" s="9">
        <v>37.166666666666664</v>
      </c>
      <c r="G147" s="10">
        <v>144824</v>
      </c>
      <c r="H147" s="10">
        <v>0</v>
      </c>
      <c r="I147" s="11">
        <f t="shared" si="2"/>
        <v>0</v>
      </c>
      <c r="J147" s="5" t="s">
        <v>873</v>
      </c>
    </row>
    <row r="148" spans="1:10" ht="114.75">
      <c r="A148" s="3" t="s">
        <v>169</v>
      </c>
      <c r="B148" s="6" t="s">
        <v>874</v>
      </c>
      <c r="C148" s="6" t="s">
        <v>875</v>
      </c>
      <c r="D148" s="6" t="s">
        <v>32</v>
      </c>
      <c r="E148" s="6" t="s">
        <v>876</v>
      </c>
      <c r="F148" s="9">
        <v>37.166666666666664</v>
      </c>
      <c r="G148" s="10">
        <v>119712</v>
      </c>
      <c r="H148" s="10">
        <v>0</v>
      </c>
      <c r="I148" s="11">
        <f t="shared" si="2"/>
        <v>0</v>
      </c>
      <c r="J148" s="5" t="s">
        <v>877</v>
      </c>
    </row>
    <row r="149" spans="1:10" ht="51">
      <c r="A149" s="3" t="s">
        <v>170</v>
      </c>
      <c r="B149" s="6" t="s">
        <v>878</v>
      </c>
      <c r="C149" s="6" t="s">
        <v>879</v>
      </c>
      <c r="D149" s="6" t="s">
        <v>28</v>
      </c>
      <c r="E149" s="6" t="s">
        <v>880</v>
      </c>
      <c r="F149" s="9">
        <v>37.166666666666664</v>
      </c>
      <c r="G149" s="10">
        <v>100000</v>
      </c>
      <c r="H149" s="10">
        <v>0</v>
      </c>
      <c r="I149" s="11">
        <f t="shared" si="2"/>
        <v>0</v>
      </c>
      <c r="J149" s="5" t="s">
        <v>881</v>
      </c>
    </row>
    <row r="150" spans="1:10" ht="63.75">
      <c r="A150" s="3" t="s">
        <v>171</v>
      </c>
      <c r="B150" s="6" t="s">
        <v>882</v>
      </c>
      <c r="C150" s="6" t="s">
        <v>883</v>
      </c>
      <c r="D150" s="6" t="s">
        <v>33</v>
      </c>
      <c r="E150" s="6" t="s">
        <v>884</v>
      </c>
      <c r="F150" s="9">
        <v>37.166666666666664</v>
      </c>
      <c r="G150" s="10">
        <v>200000</v>
      </c>
      <c r="H150" s="10">
        <v>0</v>
      </c>
      <c r="I150" s="11">
        <f t="shared" si="2"/>
        <v>0</v>
      </c>
      <c r="J150" s="5" t="s">
        <v>885</v>
      </c>
    </row>
    <row r="151" spans="1:10" ht="38.25">
      <c r="A151" s="3" t="s">
        <v>172</v>
      </c>
      <c r="B151" s="6" t="s">
        <v>886</v>
      </c>
      <c r="C151" s="6" t="s">
        <v>887</v>
      </c>
      <c r="D151" s="6" t="s">
        <v>35</v>
      </c>
      <c r="E151" s="6" t="s">
        <v>888</v>
      </c>
      <c r="F151" s="9">
        <v>37</v>
      </c>
      <c r="G151" s="10">
        <v>180000</v>
      </c>
      <c r="H151" s="10">
        <v>0</v>
      </c>
      <c r="I151" s="11">
        <f t="shared" si="2"/>
        <v>0</v>
      </c>
      <c r="J151" s="5" t="s">
        <v>889</v>
      </c>
    </row>
    <row r="152" spans="1:10" ht="38.25">
      <c r="A152" s="3" t="s">
        <v>173</v>
      </c>
      <c r="B152" s="6" t="s">
        <v>890</v>
      </c>
      <c r="C152" s="6" t="s">
        <v>891</v>
      </c>
      <c r="D152" s="6" t="s">
        <v>33</v>
      </c>
      <c r="E152" s="6" t="s">
        <v>892</v>
      </c>
      <c r="F152" s="9">
        <v>37</v>
      </c>
      <c r="G152" s="10">
        <v>100000</v>
      </c>
      <c r="H152" s="10">
        <v>0</v>
      </c>
      <c r="I152" s="11">
        <f t="shared" si="2"/>
        <v>0</v>
      </c>
      <c r="J152" s="5" t="s">
        <v>893</v>
      </c>
    </row>
    <row r="153" spans="1:10" ht="38.25">
      <c r="A153" s="3" t="s">
        <v>174</v>
      </c>
      <c r="B153" s="6" t="s">
        <v>894</v>
      </c>
      <c r="C153" s="6" t="s">
        <v>895</v>
      </c>
      <c r="D153" s="6" t="s">
        <v>35</v>
      </c>
      <c r="E153" s="6" t="s">
        <v>896</v>
      </c>
      <c r="F153" s="9">
        <v>37</v>
      </c>
      <c r="G153" s="10">
        <v>80000</v>
      </c>
      <c r="H153" s="10">
        <v>0</v>
      </c>
      <c r="I153" s="11">
        <f t="shared" si="2"/>
        <v>0</v>
      </c>
      <c r="J153" s="5" t="s">
        <v>897</v>
      </c>
    </row>
    <row r="154" spans="1:10" ht="38.25">
      <c r="A154" s="3" t="s">
        <v>175</v>
      </c>
      <c r="B154" s="6" t="s">
        <v>898</v>
      </c>
      <c r="C154" s="6" t="s">
        <v>899</v>
      </c>
      <c r="D154" s="6" t="s">
        <v>34</v>
      </c>
      <c r="E154" s="6" t="s">
        <v>900</v>
      </c>
      <c r="F154" s="9">
        <v>37</v>
      </c>
      <c r="G154" s="10">
        <v>87660</v>
      </c>
      <c r="H154" s="10">
        <v>0</v>
      </c>
      <c r="I154" s="11">
        <f t="shared" si="2"/>
        <v>0</v>
      </c>
      <c r="J154" s="5" t="s">
        <v>901</v>
      </c>
    </row>
    <row r="155" spans="1:10" ht="38.25">
      <c r="A155" s="3" t="s">
        <v>176</v>
      </c>
      <c r="B155" s="6" t="s">
        <v>902</v>
      </c>
      <c r="C155" s="6" t="s">
        <v>903</v>
      </c>
      <c r="D155" s="6" t="s">
        <v>45</v>
      </c>
      <c r="E155" s="6" t="s">
        <v>904</v>
      </c>
      <c r="F155" s="9">
        <v>37</v>
      </c>
      <c r="G155" s="10">
        <v>105760</v>
      </c>
      <c r="H155" s="10">
        <v>0</v>
      </c>
      <c r="I155" s="11">
        <f t="shared" si="2"/>
        <v>0</v>
      </c>
      <c r="J155" s="5" t="s">
        <v>905</v>
      </c>
    </row>
    <row r="156" spans="1:10" ht="51">
      <c r="A156" s="3" t="s">
        <v>177</v>
      </c>
      <c r="B156" s="6" t="s">
        <v>906</v>
      </c>
      <c r="C156" s="6" t="s">
        <v>907</v>
      </c>
      <c r="D156" s="6" t="s">
        <v>30</v>
      </c>
      <c r="E156" s="6" t="s">
        <v>908</v>
      </c>
      <c r="F156" s="9">
        <v>37</v>
      </c>
      <c r="G156" s="10">
        <v>196000</v>
      </c>
      <c r="H156" s="10">
        <v>0</v>
      </c>
      <c r="I156" s="11">
        <f t="shared" si="2"/>
        <v>0</v>
      </c>
      <c r="J156" s="5" t="s">
        <v>909</v>
      </c>
    </row>
    <row r="157" spans="1:10" ht="51">
      <c r="A157" s="3" t="s">
        <v>178</v>
      </c>
      <c r="B157" s="6" t="s">
        <v>910</v>
      </c>
      <c r="C157" s="6" t="s">
        <v>911</v>
      </c>
      <c r="D157" s="6" t="s">
        <v>43</v>
      </c>
      <c r="E157" s="6" t="s">
        <v>912</v>
      </c>
      <c r="F157" s="9">
        <v>37</v>
      </c>
      <c r="G157" s="10">
        <v>106128</v>
      </c>
      <c r="H157" s="10">
        <v>0</v>
      </c>
      <c r="I157" s="11">
        <f t="shared" si="2"/>
        <v>0</v>
      </c>
      <c r="J157" s="5" t="s">
        <v>913</v>
      </c>
    </row>
    <row r="158" spans="1:10" ht="76.5">
      <c r="A158" s="3" t="s">
        <v>179</v>
      </c>
      <c r="B158" s="6" t="s">
        <v>914</v>
      </c>
      <c r="C158" s="6" t="s">
        <v>915</v>
      </c>
      <c r="D158" s="6" t="s">
        <v>30</v>
      </c>
      <c r="E158" s="6" t="s">
        <v>916</v>
      </c>
      <c r="F158" s="9">
        <v>37</v>
      </c>
      <c r="G158" s="10">
        <v>195206</v>
      </c>
      <c r="H158" s="10">
        <v>0</v>
      </c>
      <c r="I158" s="11">
        <f t="shared" si="2"/>
        <v>0</v>
      </c>
      <c r="J158" s="5" t="s">
        <v>917</v>
      </c>
    </row>
    <row r="159" spans="1:10" ht="25.5">
      <c r="A159" s="3" t="s">
        <v>180</v>
      </c>
      <c r="B159" s="6" t="s">
        <v>918</v>
      </c>
      <c r="C159" s="6" t="s">
        <v>919</v>
      </c>
      <c r="D159" s="6" t="s">
        <v>42</v>
      </c>
      <c r="E159" s="6" t="s">
        <v>920</v>
      </c>
      <c r="F159" s="9">
        <v>37</v>
      </c>
      <c r="G159" s="10">
        <v>200000</v>
      </c>
      <c r="H159" s="10">
        <v>0</v>
      </c>
      <c r="I159" s="11">
        <f t="shared" si="2"/>
        <v>0</v>
      </c>
      <c r="J159" s="5" t="s">
        <v>921</v>
      </c>
    </row>
    <row r="160" spans="1:10" ht="51">
      <c r="A160" s="3" t="s">
        <v>181</v>
      </c>
      <c r="B160" s="6" t="s">
        <v>922</v>
      </c>
      <c r="C160" s="6" t="s">
        <v>923</v>
      </c>
      <c r="D160" s="6" t="s">
        <v>30</v>
      </c>
      <c r="E160" s="6" t="s">
        <v>924</v>
      </c>
      <c r="F160" s="9">
        <v>37</v>
      </c>
      <c r="G160" s="10">
        <v>100000</v>
      </c>
      <c r="H160" s="10">
        <v>0</v>
      </c>
      <c r="I160" s="11">
        <f t="shared" si="2"/>
        <v>0</v>
      </c>
      <c r="J160" s="5" t="s">
        <v>768</v>
      </c>
    </row>
    <row r="161" spans="1:10" ht="51">
      <c r="A161" s="3" t="s">
        <v>182</v>
      </c>
      <c r="B161" s="6" t="s">
        <v>925</v>
      </c>
      <c r="C161" s="6" t="s">
        <v>926</v>
      </c>
      <c r="D161" s="6" t="s">
        <v>44</v>
      </c>
      <c r="E161" s="6" t="s">
        <v>927</v>
      </c>
      <c r="F161" s="9">
        <v>36.833333333333336</v>
      </c>
      <c r="G161" s="10">
        <v>26919</v>
      </c>
      <c r="H161" s="10">
        <v>0</v>
      </c>
      <c r="I161" s="11">
        <f t="shared" si="2"/>
        <v>0</v>
      </c>
      <c r="J161" s="5" t="s">
        <v>928</v>
      </c>
    </row>
    <row r="162" spans="1:10" ht="51">
      <c r="A162" s="3" t="s">
        <v>183</v>
      </c>
      <c r="B162" s="6" t="s">
        <v>929</v>
      </c>
      <c r="C162" s="6" t="s">
        <v>930</v>
      </c>
      <c r="D162" s="6" t="s">
        <v>30</v>
      </c>
      <c r="E162" s="6" t="s">
        <v>931</v>
      </c>
      <c r="F162" s="9">
        <v>36.833333333333336</v>
      </c>
      <c r="G162" s="10">
        <v>150000</v>
      </c>
      <c r="H162" s="10">
        <v>0</v>
      </c>
      <c r="I162" s="11">
        <f t="shared" si="2"/>
        <v>0</v>
      </c>
      <c r="J162" s="5" t="s">
        <v>932</v>
      </c>
    </row>
    <row r="163" spans="1:10" ht="51">
      <c r="A163" s="3" t="s">
        <v>184</v>
      </c>
      <c r="B163" s="6" t="s">
        <v>933</v>
      </c>
      <c r="C163" s="6" t="s">
        <v>934</v>
      </c>
      <c r="D163" s="6" t="s">
        <v>33</v>
      </c>
      <c r="E163" s="6" t="s">
        <v>935</v>
      </c>
      <c r="F163" s="9">
        <v>36.833333333333336</v>
      </c>
      <c r="G163" s="10">
        <v>160000</v>
      </c>
      <c r="H163" s="10">
        <v>0</v>
      </c>
      <c r="I163" s="11">
        <f t="shared" si="2"/>
        <v>0</v>
      </c>
      <c r="J163" s="5" t="s">
        <v>936</v>
      </c>
    </row>
    <row r="164" spans="1:10" ht="51">
      <c r="A164" s="3" t="s">
        <v>185</v>
      </c>
      <c r="B164" s="6" t="s">
        <v>937</v>
      </c>
      <c r="C164" s="6" t="s">
        <v>938</v>
      </c>
      <c r="D164" s="6" t="s">
        <v>33</v>
      </c>
      <c r="E164" s="6" t="s">
        <v>939</v>
      </c>
      <c r="F164" s="9">
        <v>36.833333333333336</v>
      </c>
      <c r="G164" s="10">
        <v>136000</v>
      </c>
      <c r="H164" s="10">
        <v>0</v>
      </c>
      <c r="I164" s="11">
        <f t="shared" si="2"/>
        <v>0</v>
      </c>
      <c r="J164" s="5" t="s">
        <v>940</v>
      </c>
    </row>
    <row r="165" spans="1:10" ht="51">
      <c r="A165" s="3" t="s">
        <v>186</v>
      </c>
      <c r="B165" s="6" t="s">
        <v>941</v>
      </c>
      <c r="C165" s="6" t="s">
        <v>942</v>
      </c>
      <c r="D165" s="6" t="s">
        <v>45</v>
      </c>
      <c r="E165" s="6" t="s">
        <v>943</v>
      </c>
      <c r="F165" s="9">
        <v>36.833333333333336</v>
      </c>
      <c r="G165" s="10">
        <v>200000</v>
      </c>
      <c r="H165" s="10">
        <v>0</v>
      </c>
      <c r="I165" s="11">
        <f t="shared" si="2"/>
        <v>0</v>
      </c>
      <c r="J165" s="5" t="s">
        <v>944</v>
      </c>
    </row>
    <row r="166" spans="1:10" ht="38.25">
      <c r="A166" s="3" t="s">
        <v>187</v>
      </c>
      <c r="B166" s="6" t="s">
        <v>945</v>
      </c>
      <c r="C166" s="6" t="s">
        <v>946</v>
      </c>
      <c r="D166" s="6" t="s">
        <v>28</v>
      </c>
      <c r="E166" s="6" t="s">
        <v>947</v>
      </c>
      <c r="F166" s="9">
        <v>36.833333333333336</v>
      </c>
      <c r="G166" s="10">
        <v>40000</v>
      </c>
      <c r="H166" s="10">
        <v>0</v>
      </c>
      <c r="I166" s="11">
        <f t="shared" si="2"/>
        <v>0</v>
      </c>
      <c r="J166" s="5" t="s">
        <v>948</v>
      </c>
    </row>
    <row r="167" spans="1:10" ht="51">
      <c r="A167" s="3" t="s">
        <v>188</v>
      </c>
      <c r="B167" s="6" t="s">
        <v>949</v>
      </c>
      <c r="C167" s="6" t="s">
        <v>950</v>
      </c>
      <c r="D167" s="6" t="s">
        <v>44</v>
      </c>
      <c r="E167" s="6" t="s">
        <v>951</v>
      </c>
      <c r="F167" s="9">
        <v>36.833333333333336</v>
      </c>
      <c r="G167" s="10">
        <v>200000</v>
      </c>
      <c r="H167" s="10">
        <v>0</v>
      </c>
      <c r="I167" s="11">
        <f t="shared" si="2"/>
        <v>0</v>
      </c>
      <c r="J167" s="5" t="s">
        <v>952</v>
      </c>
    </row>
    <row r="168" spans="1:10" ht="63.75">
      <c r="A168" s="3" t="s">
        <v>189</v>
      </c>
      <c r="B168" s="6" t="s">
        <v>953</v>
      </c>
      <c r="C168" s="6" t="s">
        <v>954</v>
      </c>
      <c r="D168" s="6" t="s">
        <v>43</v>
      </c>
      <c r="E168" s="6" t="s">
        <v>955</v>
      </c>
      <c r="F168" s="9">
        <v>36.833333333333336</v>
      </c>
      <c r="G168" s="10">
        <v>197450</v>
      </c>
      <c r="H168" s="10">
        <v>0</v>
      </c>
      <c r="I168" s="11">
        <f t="shared" si="2"/>
        <v>0</v>
      </c>
      <c r="J168" s="5" t="s">
        <v>956</v>
      </c>
    </row>
    <row r="169" spans="1:10" ht="25.5">
      <c r="A169" s="3" t="s">
        <v>190</v>
      </c>
      <c r="B169" s="6" t="s">
        <v>957</v>
      </c>
      <c r="C169" s="6" t="s">
        <v>958</v>
      </c>
      <c r="D169" s="6" t="s">
        <v>35</v>
      </c>
      <c r="E169" s="6" t="s">
        <v>959</v>
      </c>
      <c r="F169" s="9">
        <v>36.833333333333336</v>
      </c>
      <c r="G169" s="10">
        <v>200000</v>
      </c>
      <c r="H169" s="10">
        <v>0</v>
      </c>
      <c r="I169" s="11">
        <f t="shared" si="2"/>
        <v>0</v>
      </c>
      <c r="J169" s="5" t="s">
        <v>960</v>
      </c>
    </row>
    <row r="170" spans="1:10" ht="51">
      <c r="A170" s="3" t="s">
        <v>191</v>
      </c>
      <c r="B170" s="6" t="s">
        <v>961</v>
      </c>
      <c r="C170" s="6" t="s">
        <v>962</v>
      </c>
      <c r="D170" s="6" t="s">
        <v>30</v>
      </c>
      <c r="E170" s="6" t="s">
        <v>963</v>
      </c>
      <c r="F170" s="9">
        <v>36.833333333333336</v>
      </c>
      <c r="G170" s="10">
        <v>120000</v>
      </c>
      <c r="H170" s="10">
        <v>0</v>
      </c>
      <c r="I170" s="11">
        <f t="shared" si="2"/>
        <v>0</v>
      </c>
      <c r="J170" s="5" t="s">
        <v>964</v>
      </c>
    </row>
    <row r="171" spans="1:10" ht="38.25">
      <c r="A171" s="3" t="s">
        <v>192</v>
      </c>
      <c r="B171" s="6" t="s">
        <v>965</v>
      </c>
      <c r="C171" s="6" t="s">
        <v>966</v>
      </c>
      <c r="D171" s="6" t="s">
        <v>29</v>
      </c>
      <c r="E171" s="6" t="s">
        <v>967</v>
      </c>
      <c r="F171" s="9">
        <v>36.833333333333336</v>
      </c>
      <c r="G171" s="10">
        <v>200000</v>
      </c>
      <c r="H171" s="10">
        <v>0</v>
      </c>
      <c r="I171" s="11">
        <f t="shared" si="2"/>
        <v>0</v>
      </c>
      <c r="J171" s="5" t="s">
        <v>968</v>
      </c>
    </row>
    <row r="172" spans="1:10" ht="63.75">
      <c r="A172" s="3" t="s">
        <v>193</v>
      </c>
      <c r="B172" s="6" t="s">
        <v>969</v>
      </c>
      <c r="C172" s="6" t="s">
        <v>970</v>
      </c>
      <c r="D172" s="6" t="s">
        <v>44</v>
      </c>
      <c r="E172" s="6" t="s">
        <v>971</v>
      </c>
      <c r="F172" s="9">
        <v>36.833333333333336</v>
      </c>
      <c r="G172" s="10">
        <v>30000</v>
      </c>
      <c r="H172" s="10">
        <v>0</v>
      </c>
      <c r="I172" s="11">
        <f t="shared" si="2"/>
        <v>0</v>
      </c>
      <c r="J172" s="5" t="s">
        <v>972</v>
      </c>
    </row>
    <row r="173" spans="1:10" ht="63.75">
      <c r="A173" s="3" t="s">
        <v>194</v>
      </c>
      <c r="B173" s="6" t="s">
        <v>973</v>
      </c>
      <c r="C173" s="6" t="s">
        <v>974</v>
      </c>
      <c r="D173" s="6" t="s">
        <v>34</v>
      </c>
      <c r="E173" s="6" t="s">
        <v>975</v>
      </c>
      <c r="F173" s="9">
        <v>36.666666666666664</v>
      </c>
      <c r="G173" s="10">
        <v>54000</v>
      </c>
      <c r="H173" s="10">
        <v>0</v>
      </c>
      <c r="I173" s="11">
        <f t="shared" si="2"/>
        <v>0</v>
      </c>
      <c r="J173" s="5" t="s">
        <v>976</v>
      </c>
    </row>
    <row r="174" spans="1:10" ht="25.5">
      <c r="A174" s="3" t="s">
        <v>195</v>
      </c>
      <c r="B174" s="6" t="s">
        <v>977</v>
      </c>
      <c r="C174" s="6" t="s">
        <v>978</v>
      </c>
      <c r="D174" s="6" t="s">
        <v>43</v>
      </c>
      <c r="E174" s="6" t="s">
        <v>979</v>
      </c>
      <c r="F174" s="9">
        <v>36.666666666666664</v>
      </c>
      <c r="G174" s="10">
        <v>150000</v>
      </c>
      <c r="H174" s="10">
        <v>0</v>
      </c>
      <c r="I174" s="11">
        <f t="shared" si="2"/>
        <v>0</v>
      </c>
      <c r="J174" s="5" t="s">
        <v>980</v>
      </c>
    </row>
    <row r="175" spans="1:10" ht="38.25">
      <c r="A175" s="3" t="s">
        <v>196</v>
      </c>
      <c r="B175" s="6" t="s">
        <v>981</v>
      </c>
      <c r="C175" s="6" t="s">
        <v>982</v>
      </c>
      <c r="D175" s="6" t="s">
        <v>31</v>
      </c>
      <c r="E175" s="6" t="s">
        <v>983</v>
      </c>
      <c r="F175" s="9">
        <v>36.666666666666664</v>
      </c>
      <c r="G175" s="10">
        <v>155319</v>
      </c>
      <c r="H175" s="10">
        <v>0</v>
      </c>
      <c r="I175" s="11">
        <f t="shared" si="2"/>
        <v>0</v>
      </c>
      <c r="J175" s="5" t="s">
        <v>984</v>
      </c>
    </row>
    <row r="176" spans="1:10" ht="38.25">
      <c r="A176" s="3" t="s">
        <v>197</v>
      </c>
      <c r="B176" s="6" t="s">
        <v>985</v>
      </c>
      <c r="C176" s="6" t="s">
        <v>986</v>
      </c>
      <c r="D176" s="6" t="s">
        <v>31</v>
      </c>
      <c r="E176" s="6" t="s">
        <v>987</v>
      </c>
      <c r="F176" s="9">
        <v>36.666666666666664</v>
      </c>
      <c r="G176" s="10">
        <v>165000</v>
      </c>
      <c r="H176" s="10">
        <v>0</v>
      </c>
      <c r="I176" s="11">
        <f t="shared" si="2"/>
        <v>0</v>
      </c>
      <c r="J176" s="5" t="s">
        <v>988</v>
      </c>
    </row>
    <row r="177" spans="1:10" ht="51">
      <c r="A177" s="3" t="s">
        <v>198</v>
      </c>
      <c r="B177" s="6" t="s">
        <v>989</v>
      </c>
      <c r="C177" s="6" t="s">
        <v>990</v>
      </c>
      <c r="D177" s="6" t="s">
        <v>30</v>
      </c>
      <c r="E177" s="6" t="s">
        <v>991</v>
      </c>
      <c r="F177" s="9">
        <v>36.666666666666664</v>
      </c>
      <c r="G177" s="10">
        <v>130000</v>
      </c>
      <c r="H177" s="10">
        <v>0</v>
      </c>
      <c r="I177" s="11">
        <f t="shared" si="2"/>
        <v>0</v>
      </c>
      <c r="J177" s="5" t="s">
        <v>992</v>
      </c>
    </row>
    <row r="178" spans="1:10" ht="38.25">
      <c r="A178" s="3" t="s">
        <v>199</v>
      </c>
      <c r="B178" s="6" t="s">
        <v>993</v>
      </c>
      <c r="C178" s="6" t="s">
        <v>994</v>
      </c>
      <c r="D178" s="6" t="s">
        <v>35</v>
      </c>
      <c r="E178" s="6" t="s">
        <v>995</v>
      </c>
      <c r="F178" s="9">
        <v>36.666666666666664</v>
      </c>
      <c r="G178" s="10">
        <v>190000</v>
      </c>
      <c r="H178" s="10">
        <v>0</v>
      </c>
      <c r="I178" s="11">
        <f t="shared" si="2"/>
        <v>0</v>
      </c>
      <c r="J178" s="5" t="s">
        <v>996</v>
      </c>
    </row>
    <row r="179" spans="1:10" ht="51">
      <c r="A179" s="3" t="s">
        <v>200</v>
      </c>
      <c r="B179" s="6" t="s">
        <v>997</v>
      </c>
      <c r="C179" s="6" t="s">
        <v>998</v>
      </c>
      <c r="D179" s="6" t="s">
        <v>32</v>
      </c>
      <c r="E179" s="6" t="s">
        <v>999</v>
      </c>
      <c r="F179" s="9">
        <v>36.666666666666664</v>
      </c>
      <c r="G179" s="10">
        <v>80000</v>
      </c>
      <c r="H179" s="10">
        <v>0</v>
      </c>
      <c r="I179" s="11">
        <f t="shared" si="2"/>
        <v>0</v>
      </c>
      <c r="J179" s="5" t="s">
        <v>1000</v>
      </c>
    </row>
    <row r="180" spans="1:10" ht="38.25">
      <c r="A180" s="3" t="s">
        <v>201</v>
      </c>
      <c r="B180" s="6" t="s">
        <v>1001</v>
      </c>
      <c r="C180" s="6" t="s">
        <v>1002</v>
      </c>
      <c r="D180" s="6" t="s">
        <v>28</v>
      </c>
      <c r="E180" s="6" t="s">
        <v>1003</v>
      </c>
      <c r="F180" s="9">
        <v>36.666666666666664</v>
      </c>
      <c r="G180" s="10">
        <v>172000</v>
      </c>
      <c r="H180" s="10">
        <v>0</v>
      </c>
      <c r="I180" s="11">
        <f t="shared" si="2"/>
        <v>0</v>
      </c>
      <c r="J180" s="5" t="s">
        <v>1004</v>
      </c>
    </row>
    <row r="181" spans="1:10" ht="51">
      <c r="A181" s="3" t="s">
        <v>202</v>
      </c>
      <c r="B181" s="6" t="s">
        <v>1005</v>
      </c>
      <c r="C181" s="6" t="s">
        <v>1006</v>
      </c>
      <c r="D181" s="6" t="s">
        <v>31</v>
      </c>
      <c r="E181" s="6" t="s">
        <v>1007</v>
      </c>
      <c r="F181" s="9">
        <v>36.666666666666664</v>
      </c>
      <c r="G181" s="10">
        <v>196380</v>
      </c>
      <c r="H181" s="10">
        <v>0</v>
      </c>
      <c r="I181" s="11">
        <f t="shared" si="2"/>
        <v>0</v>
      </c>
      <c r="J181" s="5" t="s">
        <v>1008</v>
      </c>
    </row>
    <row r="182" spans="1:10" ht="51">
      <c r="A182" s="3" t="s">
        <v>203</v>
      </c>
      <c r="B182" s="6" t="s">
        <v>1009</v>
      </c>
      <c r="C182" s="6" t="s">
        <v>1010</v>
      </c>
      <c r="D182" s="6" t="s">
        <v>42</v>
      </c>
      <c r="E182" s="6" t="s">
        <v>1011</v>
      </c>
      <c r="F182" s="9">
        <v>36.666666666666664</v>
      </c>
      <c r="G182" s="10">
        <v>49000</v>
      </c>
      <c r="H182" s="10">
        <v>0</v>
      </c>
      <c r="I182" s="11">
        <f t="shared" si="2"/>
        <v>0</v>
      </c>
      <c r="J182" s="5" t="s">
        <v>1012</v>
      </c>
    </row>
    <row r="183" spans="1:10" ht="38.25">
      <c r="A183" s="3" t="s">
        <v>204</v>
      </c>
      <c r="B183" s="6" t="s">
        <v>1013</v>
      </c>
      <c r="C183" s="6" t="s">
        <v>1014</v>
      </c>
      <c r="D183" s="6" t="s">
        <v>45</v>
      </c>
      <c r="E183" s="6" t="s">
        <v>1015</v>
      </c>
      <c r="F183" s="9">
        <v>36.666666666666664</v>
      </c>
      <c r="G183" s="10">
        <v>90000</v>
      </c>
      <c r="H183" s="10">
        <v>0</v>
      </c>
      <c r="I183" s="11">
        <f t="shared" si="2"/>
        <v>0</v>
      </c>
      <c r="J183" s="5" t="s">
        <v>1016</v>
      </c>
    </row>
    <row r="184" spans="1:10" ht="38.25">
      <c r="A184" s="3" t="s">
        <v>205</v>
      </c>
      <c r="B184" s="6" t="s">
        <v>1017</v>
      </c>
      <c r="C184" s="6" t="s">
        <v>1018</v>
      </c>
      <c r="D184" s="6" t="s">
        <v>35</v>
      </c>
      <c r="E184" s="6" t="s">
        <v>1019</v>
      </c>
      <c r="F184" s="9">
        <v>36.666666666666664</v>
      </c>
      <c r="G184" s="10">
        <v>180000</v>
      </c>
      <c r="H184" s="10">
        <v>0</v>
      </c>
      <c r="I184" s="11">
        <f t="shared" si="2"/>
        <v>0</v>
      </c>
      <c r="J184" s="5" t="s">
        <v>1020</v>
      </c>
    </row>
    <row r="185" spans="1:10" ht="38.25">
      <c r="A185" s="3" t="s">
        <v>206</v>
      </c>
      <c r="B185" s="6" t="s">
        <v>1021</v>
      </c>
      <c r="C185" s="6" t="s">
        <v>1022</v>
      </c>
      <c r="D185" s="6" t="s">
        <v>31</v>
      </c>
      <c r="E185" s="6" t="s">
        <v>1023</v>
      </c>
      <c r="F185" s="9">
        <v>36.666666666666664</v>
      </c>
      <c r="G185" s="10">
        <v>10000</v>
      </c>
      <c r="H185" s="10">
        <v>0</v>
      </c>
      <c r="I185" s="11">
        <f t="shared" si="2"/>
        <v>0</v>
      </c>
      <c r="J185" s="5" t="s">
        <v>1024</v>
      </c>
    </row>
    <row r="186" spans="1:10" ht="38.25">
      <c r="A186" s="3" t="s">
        <v>207</v>
      </c>
      <c r="B186" s="6" t="s">
        <v>1025</v>
      </c>
      <c r="C186" s="6" t="s">
        <v>1026</v>
      </c>
      <c r="D186" s="6" t="s">
        <v>34</v>
      </c>
      <c r="E186" s="6" t="s">
        <v>1027</v>
      </c>
      <c r="F186" s="9">
        <v>36.5</v>
      </c>
      <c r="G186" s="10">
        <v>160000</v>
      </c>
      <c r="H186" s="10">
        <v>0</v>
      </c>
      <c r="I186" s="11">
        <f t="shared" si="2"/>
        <v>0</v>
      </c>
      <c r="J186" s="5" t="s">
        <v>1028</v>
      </c>
    </row>
    <row r="187" spans="1:10" ht="38.25">
      <c r="A187" s="3" t="s">
        <v>208</v>
      </c>
      <c r="B187" s="6" t="s">
        <v>1029</v>
      </c>
      <c r="C187" s="6" t="s">
        <v>1030</v>
      </c>
      <c r="D187" s="6" t="s">
        <v>31</v>
      </c>
      <c r="E187" s="6" t="s">
        <v>1031</v>
      </c>
      <c r="F187" s="9">
        <v>36.5</v>
      </c>
      <c r="G187" s="10">
        <v>200000</v>
      </c>
      <c r="H187" s="10">
        <v>0</v>
      </c>
      <c r="I187" s="11">
        <f t="shared" si="2"/>
        <v>0</v>
      </c>
      <c r="J187" s="5" t="s">
        <v>1032</v>
      </c>
    </row>
    <row r="188" spans="1:10" ht="38.25">
      <c r="A188" s="3" t="s">
        <v>209</v>
      </c>
      <c r="B188" s="6" t="s">
        <v>1033</v>
      </c>
      <c r="C188" s="6" t="s">
        <v>1034</v>
      </c>
      <c r="D188" s="6" t="s">
        <v>34</v>
      </c>
      <c r="E188" s="6" t="s">
        <v>1035</v>
      </c>
      <c r="F188" s="9">
        <v>36.5</v>
      </c>
      <c r="G188" s="10">
        <v>67000</v>
      </c>
      <c r="H188" s="10">
        <v>0</v>
      </c>
      <c r="I188" s="11">
        <f t="shared" si="2"/>
        <v>0</v>
      </c>
      <c r="J188" s="5" t="s">
        <v>1036</v>
      </c>
    </row>
    <row r="189" spans="1:10" ht="114.75">
      <c r="A189" s="3" t="s">
        <v>210</v>
      </c>
      <c r="B189" s="6" t="s">
        <v>1037</v>
      </c>
      <c r="C189" s="6" t="s">
        <v>1038</v>
      </c>
      <c r="D189" s="6" t="s">
        <v>35</v>
      </c>
      <c r="E189" s="6" t="s">
        <v>1039</v>
      </c>
      <c r="F189" s="9">
        <v>36.5</v>
      </c>
      <c r="G189" s="10">
        <v>90000</v>
      </c>
      <c r="H189" s="10">
        <v>0</v>
      </c>
      <c r="I189" s="11">
        <f t="shared" si="2"/>
        <v>0</v>
      </c>
      <c r="J189" s="5" t="s">
        <v>1040</v>
      </c>
    </row>
    <row r="190" spans="1:10" ht="38.25">
      <c r="A190" s="3" t="s">
        <v>211</v>
      </c>
      <c r="B190" s="6" t="s">
        <v>1041</v>
      </c>
      <c r="C190" s="6" t="s">
        <v>1042</v>
      </c>
      <c r="D190" s="6" t="s">
        <v>34</v>
      </c>
      <c r="E190" s="6" t="s">
        <v>1043</v>
      </c>
      <c r="F190" s="9">
        <v>36.5</v>
      </c>
      <c r="G190" s="10">
        <v>63946</v>
      </c>
      <c r="H190" s="10">
        <v>0</v>
      </c>
      <c r="I190" s="11">
        <f t="shared" si="2"/>
        <v>0</v>
      </c>
      <c r="J190" s="5" t="s">
        <v>1044</v>
      </c>
    </row>
    <row r="191" spans="1:10" ht="38.25">
      <c r="A191" s="3" t="s">
        <v>212</v>
      </c>
      <c r="B191" s="6" t="s">
        <v>1045</v>
      </c>
      <c r="C191" s="6" t="s">
        <v>1046</v>
      </c>
      <c r="D191" s="6" t="s">
        <v>34</v>
      </c>
      <c r="E191" s="6" t="s">
        <v>1047</v>
      </c>
      <c r="F191" s="9">
        <v>36.5</v>
      </c>
      <c r="G191" s="10">
        <v>145000</v>
      </c>
      <c r="H191" s="10">
        <v>0</v>
      </c>
      <c r="I191" s="11">
        <f t="shared" si="2"/>
        <v>0</v>
      </c>
      <c r="J191" s="5" t="s">
        <v>1048</v>
      </c>
    </row>
    <row r="192" spans="1:10" ht="38.25">
      <c r="A192" s="3" t="s">
        <v>213</v>
      </c>
      <c r="B192" s="6" t="s">
        <v>1049</v>
      </c>
      <c r="C192" s="6" t="s">
        <v>1050</v>
      </c>
      <c r="D192" s="6" t="s">
        <v>43</v>
      </c>
      <c r="E192" s="6" t="s">
        <v>1051</v>
      </c>
      <c r="F192" s="9">
        <v>36.5</v>
      </c>
      <c r="G192" s="10">
        <v>41000</v>
      </c>
      <c r="H192" s="10">
        <v>0</v>
      </c>
      <c r="I192" s="11">
        <f t="shared" si="2"/>
        <v>0</v>
      </c>
      <c r="J192" s="5" t="s">
        <v>1052</v>
      </c>
    </row>
    <row r="193" spans="1:10" ht="51">
      <c r="A193" s="3" t="s">
        <v>214</v>
      </c>
      <c r="B193" s="6" t="s">
        <v>1053</v>
      </c>
      <c r="C193" s="6" t="s">
        <v>1054</v>
      </c>
      <c r="D193" s="6" t="s">
        <v>43</v>
      </c>
      <c r="E193" s="6" t="s">
        <v>1055</v>
      </c>
      <c r="F193" s="9">
        <v>36.5</v>
      </c>
      <c r="G193" s="10">
        <v>40000</v>
      </c>
      <c r="H193" s="10">
        <v>0</v>
      </c>
      <c r="I193" s="11">
        <f t="shared" si="2"/>
        <v>0</v>
      </c>
      <c r="J193" s="5" t="s">
        <v>1056</v>
      </c>
    </row>
    <row r="194" spans="1:10" ht="25.5">
      <c r="A194" s="3" t="s">
        <v>215</v>
      </c>
      <c r="B194" s="6" t="s">
        <v>1057</v>
      </c>
      <c r="C194" s="6" t="s">
        <v>1058</v>
      </c>
      <c r="D194" s="6" t="s">
        <v>30</v>
      </c>
      <c r="E194" s="6" t="s">
        <v>1059</v>
      </c>
      <c r="F194" s="9">
        <v>36.5</v>
      </c>
      <c r="G194" s="10">
        <v>200000</v>
      </c>
      <c r="H194" s="10">
        <v>0</v>
      </c>
      <c r="I194" s="11">
        <f t="shared" si="2"/>
        <v>0</v>
      </c>
      <c r="J194" s="5" t="s">
        <v>1060</v>
      </c>
    </row>
    <row r="195" spans="1:10" ht="63.75">
      <c r="A195" s="3" t="s">
        <v>216</v>
      </c>
      <c r="B195" s="6" t="s">
        <v>1061</v>
      </c>
      <c r="C195" s="6" t="s">
        <v>1062</v>
      </c>
      <c r="D195" s="6" t="s">
        <v>42</v>
      </c>
      <c r="E195" s="6" t="s">
        <v>1063</v>
      </c>
      <c r="F195" s="9">
        <v>36.5</v>
      </c>
      <c r="G195" s="10">
        <v>19200</v>
      </c>
      <c r="H195" s="10">
        <v>0</v>
      </c>
      <c r="I195" s="11">
        <f t="shared" si="2"/>
        <v>0</v>
      </c>
      <c r="J195" s="5" t="s">
        <v>1064</v>
      </c>
    </row>
    <row r="196" spans="1:10" ht="51">
      <c r="A196" s="3" t="s">
        <v>217</v>
      </c>
      <c r="B196" s="6" t="s">
        <v>1065</v>
      </c>
      <c r="C196" s="6" t="s">
        <v>1066</v>
      </c>
      <c r="D196" s="6" t="s">
        <v>30</v>
      </c>
      <c r="E196" s="6" t="s">
        <v>1067</v>
      </c>
      <c r="F196" s="9">
        <v>36.5</v>
      </c>
      <c r="G196" s="10">
        <v>53376</v>
      </c>
      <c r="H196" s="10">
        <v>0</v>
      </c>
      <c r="I196" s="11">
        <f aca="true" t="shared" si="3" ref="I196:I259">I195+H196</f>
        <v>0</v>
      </c>
      <c r="J196" s="5" t="s">
        <v>1068</v>
      </c>
    </row>
    <row r="197" spans="1:10" ht="25.5">
      <c r="A197" s="3" t="s">
        <v>218</v>
      </c>
      <c r="B197" s="6" t="s">
        <v>1069</v>
      </c>
      <c r="C197" s="6" t="s">
        <v>1070</v>
      </c>
      <c r="D197" s="6" t="s">
        <v>35</v>
      </c>
      <c r="E197" s="6" t="s">
        <v>1071</v>
      </c>
      <c r="F197" s="9">
        <v>36.5</v>
      </c>
      <c r="G197" s="10">
        <v>27760</v>
      </c>
      <c r="H197" s="10">
        <v>0</v>
      </c>
      <c r="I197" s="11">
        <f t="shared" si="3"/>
        <v>0</v>
      </c>
      <c r="J197" s="5" t="s">
        <v>1072</v>
      </c>
    </row>
    <row r="198" spans="1:10" ht="51">
      <c r="A198" s="3" t="s">
        <v>219</v>
      </c>
      <c r="B198" s="6" t="s">
        <v>1073</v>
      </c>
      <c r="C198" s="6" t="s">
        <v>1074</v>
      </c>
      <c r="D198" s="6" t="s">
        <v>35</v>
      </c>
      <c r="E198" s="6" t="s">
        <v>1075</v>
      </c>
      <c r="F198" s="9">
        <v>36.5</v>
      </c>
      <c r="G198" s="10">
        <v>115200</v>
      </c>
      <c r="H198" s="10">
        <v>0</v>
      </c>
      <c r="I198" s="11">
        <f t="shared" si="3"/>
        <v>0</v>
      </c>
      <c r="J198" s="5" t="s">
        <v>1076</v>
      </c>
    </row>
    <row r="199" spans="1:10" ht="51">
      <c r="A199" s="3" t="s">
        <v>220</v>
      </c>
      <c r="B199" s="6" t="s">
        <v>1077</v>
      </c>
      <c r="C199" s="6" t="s">
        <v>1078</v>
      </c>
      <c r="D199" s="6" t="s">
        <v>31</v>
      </c>
      <c r="E199" s="6" t="s">
        <v>1079</v>
      </c>
      <c r="F199" s="9">
        <v>36.333333333333336</v>
      </c>
      <c r="G199" s="10">
        <v>100000</v>
      </c>
      <c r="H199" s="10">
        <v>0</v>
      </c>
      <c r="I199" s="11">
        <f t="shared" si="3"/>
        <v>0</v>
      </c>
      <c r="J199" s="5" t="s">
        <v>1080</v>
      </c>
    </row>
    <row r="200" spans="1:10" ht="38.25">
      <c r="A200" s="3" t="s">
        <v>221</v>
      </c>
      <c r="B200" s="6" t="s">
        <v>1081</v>
      </c>
      <c r="C200" s="6" t="s">
        <v>1082</v>
      </c>
      <c r="D200" s="6" t="s">
        <v>31</v>
      </c>
      <c r="E200" s="6" t="s">
        <v>1083</v>
      </c>
      <c r="F200" s="9">
        <v>36.333333333333336</v>
      </c>
      <c r="G200" s="10">
        <v>140000</v>
      </c>
      <c r="H200" s="10">
        <v>0</v>
      </c>
      <c r="I200" s="11">
        <f t="shared" si="3"/>
        <v>0</v>
      </c>
      <c r="J200" s="5" t="s">
        <v>1084</v>
      </c>
    </row>
    <row r="201" spans="1:10" ht="51">
      <c r="A201" s="3" t="s">
        <v>222</v>
      </c>
      <c r="B201" s="6" t="s">
        <v>1085</v>
      </c>
      <c r="C201" s="6" t="s">
        <v>1086</v>
      </c>
      <c r="D201" s="6" t="s">
        <v>31</v>
      </c>
      <c r="E201" s="6" t="s">
        <v>1087</v>
      </c>
      <c r="F201" s="9">
        <v>36.333333333333336</v>
      </c>
      <c r="G201" s="10">
        <v>150000</v>
      </c>
      <c r="H201" s="10">
        <v>0</v>
      </c>
      <c r="I201" s="11">
        <f t="shared" si="3"/>
        <v>0</v>
      </c>
      <c r="J201" s="5" t="s">
        <v>1088</v>
      </c>
    </row>
    <row r="202" spans="1:10" ht="38.25">
      <c r="A202" s="3" t="s">
        <v>223</v>
      </c>
      <c r="B202" s="6" t="s">
        <v>1089</v>
      </c>
      <c r="C202" s="6" t="s">
        <v>1090</v>
      </c>
      <c r="D202" s="6" t="s">
        <v>1091</v>
      </c>
      <c r="E202" s="6" t="s">
        <v>1092</v>
      </c>
      <c r="F202" s="9">
        <v>36.333333333333336</v>
      </c>
      <c r="G202" s="10">
        <v>200000</v>
      </c>
      <c r="H202" s="10">
        <v>0</v>
      </c>
      <c r="I202" s="11">
        <f t="shared" si="3"/>
        <v>0</v>
      </c>
      <c r="J202" s="5" t="s">
        <v>1093</v>
      </c>
    </row>
    <row r="203" spans="1:10" ht="38.25">
      <c r="A203" s="3" t="s">
        <v>224</v>
      </c>
      <c r="B203" s="6" t="s">
        <v>1094</v>
      </c>
      <c r="C203" s="6" t="s">
        <v>1095</v>
      </c>
      <c r="D203" s="6" t="s">
        <v>45</v>
      </c>
      <c r="E203" s="6" t="s">
        <v>1096</v>
      </c>
      <c r="F203" s="9">
        <v>36.333333333333336</v>
      </c>
      <c r="G203" s="10">
        <v>200000</v>
      </c>
      <c r="H203" s="10">
        <v>0</v>
      </c>
      <c r="I203" s="11">
        <f t="shared" si="3"/>
        <v>0</v>
      </c>
      <c r="J203" s="5" t="s">
        <v>1097</v>
      </c>
    </row>
    <row r="204" spans="1:10" ht="38.25">
      <c r="A204" s="3" t="s">
        <v>225</v>
      </c>
      <c r="B204" s="6" t="s">
        <v>1098</v>
      </c>
      <c r="C204" s="6" t="s">
        <v>1099</v>
      </c>
      <c r="D204" s="6" t="s">
        <v>45</v>
      </c>
      <c r="E204" s="6" t="s">
        <v>1100</v>
      </c>
      <c r="F204" s="9">
        <v>36.333333333333336</v>
      </c>
      <c r="G204" s="10">
        <v>46400</v>
      </c>
      <c r="H204" s="10">
        <v>0</v>
      </c>
      <c r="I204" s="11">
        <f t="shared" si="3"/>
        <v>0</v>
      </c>
      <c r="J204" s="5" t="s">
        <v>1101</v>
      </c>
    </row>
    <row r="205" spans="1:10" ht="25.5">
      <c r="A205" s="3" t="s">
        <v>226</v>
      </c>
      <c r="B205" s="6" t="s">
        <v>1102</v>
      </c>
      <c r="C205" s="6" t="s">
        <v>1103</v>
      </c>
      <c r="D205" s="6" t="s">
        <v>31</v>
      </c>
      <c r="E205" s="6" t="s">
        <v>1104</v>
      </c>
      <c r="F205" s="9">
        <v>36.333333333333336</v>
      </c>
      <c r="G205" s="10">
        <v>200000</v>
      </c>
      <c r="H205" s="10">
        <v>0</v>
      </c>
      <c r="I205" s="11">
        <f t="shared" si="3"/>
        <v>0</v>
      </c>
      <c r="J205" s="5" t="s">
        <v>1105</v>
      </c>
    </row>
    <row r="206" spans="1:10" ht="38.25">
      <c r="A206" s="3" t="s">
        <v>227</v>
      </c>
      <c r="B206" s="6" t="s">
        <v>1106</v>
      </c>
      <c r="C206" s="6" t="s">
        <v>1107</v>
      </c>
      <c r="D206" s="6" t="s">
        <v>34</v>
      </c>
      <c r="E206" s="6" t="s">
        <v>1108</v>
      </c>
      <c r="F206" s="9">
        <v>36.333333333333336</v>
      </c>
      <c r="G206" s="10">
        <v>90000</v>
      </c>
      <c r="H206" s="10">
        <v>0</v>
      </c>
      <c r="I206" s="11">
        <f t="shared" si="3"/>
        <v>0</v>
      </c>
      <c r="J206" s="5" t="s">
        <v>1109</v>
      </c>
    </row>
    <row r="207" spans="1:10" ht="63.75">
      <c r="A207" s="3" t="s">
        <v>228</v>
      </c>
      <c r="B207" s="6" t="s">
        <v>1110</v>
      </c>
      <c r="C207" s="6" t="s">
        <v>1111</v>
      </c>
      <c r="D207" s="6" t="s">
        <v>29</v>
      </c>
      <c r="E207" s="6" t="s">
        <v>1112</v>
      </c>
      <c r="F207" s="9">
        <v>36.333333333333336</v>
      </c>
      <c r="G207" s="10">
        <v>60000</v>
      </c>
      <c r="H207" s="10">
        <v>0</v>
      </c>
      <c r="I207" s="11">
        <f t="shared" si="3"/>
        <v>0</v>
      </c>
      <c r="J207" s="5" t="s">
        <v>1113</v>
      </c>
    </row>
    <row r="208" spans="1:10" ht="51">
      <c r="A208" s="3" t="s">
        <v>229</v>
      </c>
      <c r="B208" s="6" t="s">
        <v>1114</v>
      </c>
      <c r="C208" s="6" t="s">
        <v>1115</v>
      </c>
      <c r="D208" s="6" t="s">
        <v>31</v>
      </c>
      <c r="E208" s="6" t="s">
        <v>1116</v>
      </c>
      <c r="F208" s="9">
        <v>36.333333333333336</v>
      </c>
      <c r="G208" s="10">
        <v>100000</v>
      </c>
      <c r="H208" s="10">
        <v>0</v>
      </c>
      <c r="I208" s="11">
        <f t="shared" si="3"/>
        <v>0</v>
      </c>
      <c r="J208" s="5" t="s">
        <v>1117</v>
      </c>
    </row>
    <row r="209" spans="1:10" ht="25.5">
      <c r="A209" s="3" t="s">
        <v>230</v>
      </c>
      <c r="B209" s="6" t="s">
        <v>1118</v>
      </c>
      <c r="C209" s="6" t="s">
        <v>1119</v>
      </c>
      <c r="D209" s="6" t="s">
        <v>28</v>
      </c>
      <c r="E209" s="6" t="s">
        <v>1120</v>
      </c>
      <c r="F209" s="9">
        <v>36.333333333333336</v>
      </c>
      <c r="G209" s="10">
        <v>40000</v>
      </c>
      <c r="H209" s="10">
        <v>0</v>
      </c>
      <c r="I209" s="11">
        <f t="shared" si="3"/>
        <v>0</v>
      </c>
      <c r="J209" s="5" t="s">
        <v>1121</v>
      </c>
    </row>
    <row r="210" spans="1:10" ht="63.75">
      <c r="A210" s="3" t="s">
        <v>231</v>
      </c>
      <c r="B210" s="6" t="s">
        <v>1122</v>
      </c>
      <c r="C210" s="6" t="s">
        <v>1123</v>
      </c>
      <c r="D210" s="6" t="s">
        <v>28</v>
      </c>
      <c r="E210" s="6" t="s">
        <v>1124</v>
      </c>
      <c r="F210" s="9">
        <v>36.333333333333336</v>
      </c>
      <c r="G210" s="10">
        <v>15000</v>
      </c>
      <c r="H210" s="10">
        <v>0</v>
      </c>
      <c r="I210" s="11">
        <f t="shared" si="3"/>
        <v>0</v>
      </c>
      <c r="J210" s="5" t="s">
        <v>1125</v>
      </c>
    </row>
    <row r="211" spans="1:10" ht="51">
      <c r="A211" s="3" t="s">
        <v>232</v>
      </c>
      <c r="B211" s="6" t="s">
        <v>1126</v>
      </c>
      <c r="C211" s="6" t="s">
        <v>1127</v>
      </c>
      <c r="D211" s="6" t="s">
        <v>30</v>
      </c>
      <c r="E211" s="6" t="s">
        <v>1128</v>
      </c>
      <c r="F211" s="9">
        <v>36.333333333333336</v>
      </c>
      <c r="G211" s="10">
        <v>23185</v>
      </c>
      <c r="H211" s="10">
        <v>0</v>
      </c>
      <c r="I211" s="11">
        <f t="shared" si="3"/>
        <v>0</v>
      </c>
      <c r="J211" s="5" t="s">
        <v>1129</v>
      </c>
    </row>
    <row r="212" spans="1:10" ht="51">
      <c r="A212" s="3" t="s">
        <v>233</v>
      </c>
      <c r="B212" s="6" t="s">
        <v>1130</v>
      </c>
      <c r="C212" s="6" t="s">
        <v>1131</v>
      </c>
      <c r="D212" s="6" t="s">
        <v>158</v>
      </c>
      <c r="E212" s="6" t="s">
        <v>1132</v>
      </c>
      <c r="F212" s="9">
        <v>36.333333333333336</v>
      </c>
      <c r="G212" s="10">
        <v>120000</v>
      </c>
      <c r="H212" s="10">
        <v>0</v>
      </c>
      <c r="I212" s="11">
        <f t="shared" si="3"/>
        <v>0</v>
      </c>
      <c r="J212" s="5" t="s">
        <v>1133</v>
      </c>
    </row>
    <row r="213" spans="1:10" ht="38.25">
      <c r="A213" s="3" t="s">
        <v>234</v>
      </c>
      <c r="B213" s="6" t="s">
        <v>1134</v>
      </c>
      <c r="C213" s="6" t="s">
        <v>1135</v>
      </c>
      <c r="D213" s="6" t="s">
        <v>43</v>
      </c>
      <c r="E213" s="6" t="s">
        <v>1136</v>
      </c>
      <c r="F213" s="9">
        <v>36.166666666666664</v>
      </c>
      <c r="G213" s="10">
        <v>200000</v>
      </c>
      <c r="H213" s="10">
        <v>0</v>
      </c>
      <c r="I213" s="11">
        <f t="shared" si="3"/>
        <v>0</v>
      </c>
      <c r="J213" s="5" t="s">
        <v>1137</v>
      </c>
    </row>
    <row r="214" spans="1:10" ht="51">
      <c r="A214" s="3" t="s">
        <v>235</v>
      </c>
      <c r="B214" s="6" t="s">
        <v>1138</v>
      </c>
      <c r="C214" s="6" t="s">
        <v>1139</v>
      </c>
      <c r="D214" s="6" t="s">
        <v>31</v>
      </c>
      <c r="E214" s="6" t="s">
        <v>1140</v>
      </c>
      <c r="F214" s="9">
        <v>36.166666666666664</v>
      </c>
      <c r="G214" s="10">
        <v>100000</v>
      </c>
      <c r="H214" s="10">
        <v>0</v>
      </c>
      <c r="I214" s="11">
        <f t="shared" si="3"/>
        <v>0</v>
      </c>
      <c r="J214" s="5" t="s">
        <v>1141</v>
      </c>
    </row>
    <row r="215" spans="1:10" ht="63.75">
      <c r="A215" s="3" t="s">
        <v>236</v>
      </c>
      <c r="B215" s="6" t="s">
        <v>1142</v>
      </c>
      <c r="C215" s="6" t="s">
        <v>1143</v>
      </c>
      <c r="D215" s="6" t="s">
        <v>34</v>
      </c>
      <c r="E215" s="6" t="s">
        <v>1144</v>
      </c>
      <c r="F215" s="9">
        <v>36.166666666666664</v>
      </c>
      <c r="G215" s="10">
        <v>200000</v>
      </c>
      <c r="H215" s="10">
        <v>0</v>
      </c>
      <c r="I215" s="11">
        <f t="shared" si="3"/>
        <v>0</v>
      </c>
      <c r="J215" s="5" t="s">
        <v>1145</v>
      </c>
    </row>
    <row r="216" spans="1:10" ht="51">
      <c r="A216" s="3" t="s">
        <v>237</v>
      </c>
      <c r="B216" s="6" t="s">
        <v>1146</v>
      </c>
      <c r="C216" s="6" t="s">
        <v>1147</v>
      </c>
      <c r="D216" s="6" t="s">
        <v>42</v>
      </c>
      <c r="E216" s="6" t="s">
        <v>1148</v>
      </c>
      <c r="F216" s="9">
        <v>36.166666666666664</v>
      </c>
      <c r="G216" s="10">
        <v>97200</v>
      </c>
      <c r="H216" s="10">
        <v>0</v>
      </c>
      <c r="I216" s="11">
        <f t="shared" si="3"/>
        <v>0</v>
      </c>
      <c r="J216" s="5" t="s">
        <v>1149</v>
      </c>
    </row>
    <row r="217" spans="1:10" ht="38.25">
      <c r="A217" s="3" t="s">
        <v>238</v>
      </c>
      <c r="B217" s="6" t="s">
        <v>1150</v>
      </c>
      <c r="C217" s="6" t="s">
        <v>1151</v>
      </c>
      <c r="D217" s="6" t="s">
        <v>31</v>
      </c>
      <c r="E217" s="6" t="s">
        <v>1152</v>
      </c>
      <c r="F217" s="9">
        <v>36.166666666666664</v>
      </c>
      <c r="G217" s="10">
        <v>196000</v>
      </c>
      <c r="H217" s="10">
        <v>0</v>
      </c>
      <c r="I217" s="11">
        <f t="shared" si="3"/>
        <v>0</v>
      </c>
      <c r="J217" s="5" t="s">
        <v>1153</v>
      </c>
    </row>
    <row r="218" spans="1:10" ht="38.25">
      <c r="A218" s="3" t="s">
        <v>239</v>
      </c>
      <c r="B218" s="6" t="s">
        <v>1154</v>
      </c>
      <c r="C218" s="6" t="s">
        <v>1155</v>
      </c>
      <c r="D218" s="6" t="s">
        <v>44</v>
      </c>
      <c r="E218" s="6" t="s">
        <v>1156</v>
      </c>
      <c r="F218" s="9">
        <v>36.166666666666664</v>
      </c>
      <c r="G218" s="10">
        <v>42000</v>
      </c>
      <c r="H218" s="10">
        <v>0</v>
      </c>
      <c r="I218" s="11">
        <f t="shared" si="3"/>
        <v>0</v>
      </c>
      <c r="J218" s="5" t="s">
        <v>1157</v>
      </c>
    </row>
    <row r="219" spans="1:10" ht="89.25">
      <c r="A219" s="3" t="s">
        <v>240</v>
      </c>
      <c r="B219" s="6" t="s">
        <v>1158</v>
      </c>
      <c r="C219" s="6" t="s">
        <v>1159</v>
      </c>
      <c r="D219" s="6" t="s">
        <v>32</v>
      </c>
      <c r="E219" s="6" t="s">
        <v>1160</v>
      </c>
      <c r="F219" s="9">
        <v>36.166666666666664</v>
      </c>
      <c r="G219" s="10">
        <v>159939</v>
      </c>
      <c r="H219" s="10">
        <v>0</v>
      </c>
      <c r="I219" s="11">
        <f t="shared" si="3"/>
        <v>0</v>
      </c>
      <c r="J219" s="5" t="s">
        <v>1161</v>
      </c>
    </row>
    <row r="220" spans="1:10" ht="25.5">
      <c r="A220" s="3" t="s">
        <v>241</v>
      </c>
      <c r="B220" s="6" t="s">
        <v>1162</v>
      </c>
      <c r="C220" s="6" t="s">
        <v>1163</v>
      </c>
      <c r="D220" s="6" t="s">
        <v>35</v>
      </c>
      <c r="E220" s="6" t="s">
        <v>1164</v>
      </c>
      <c r="F220" s="9">
        <v>36.166666666666664</v>
      </c>
      <c r="G220" s="10">
        <v>100000</v>
      </c>
      <c r="H220" s="10">
        <v>0</v>
      </c>
      <c r="I220" s="11">
        <f t="shared" si="3"/>
        <v>0</v>
      </c>
      <c r="J220" s="5" t="s">
        <v>1165</v>
      </c>
    </row>
    <row r="221" spans="1:10" ht="63.75">
      <c r="A221" s="3" t="s">
        <v>242</v>
      </c>
      <c r="B221" s="6" t="s">
        <v>1166</v>
      </c>
      <c r="C221" s="6" t="s">
        <v>1167</v>
      </c>
      <c r="D221" s="6" t="s">
        <v>31</v>
      </c>
      <c r="E221" s="6" t="s">
        <v>1168</v>
      </c>
      <c r="F221" s="9">
        <v>36.166666666666664</v>
      </c>
      <c r="G221" s="10">
        <v>200000</v>
      </c>
      <c r="H221" s="10">
        <v>0</v>
      </c>
      <c r="I221" s="11">
        <f t="shared" si="3"/>
        <v>0</v>
      </c>
      <c r="J221" s="5" t="s">
        <v>1169</v>
      </c>
    </row>
    <row r="222" spans="1:10" ht="25.5">
      <c r="A222" s="3" t="s">
        <v>243</v>
      </c>
      <c r="B222" s="6" t="s">
        <v>1170</v>
      </c>
      <c r="C222" s="6" t="s">
        <v>1171</v>
      </c>
      <c r="D222" s="6" t="s">
        <v>28</v>
      </c>
      <c r="E222" s="6" t="s">
        <v>1172</v>
      </c>
      <c r="F222" s="9">
        <v>36.166666666666664</v>
      </c>
      <c r="G222" s="10">
        <v>165000</v>
      </c>
      <c r="H222" s="10">
        <v>0</v>
      </c>
      <c r="I222" s="11">
        <f t="shared" si="3"/>
        <v>0</v>
      </c>
      <c r="J222" s="5" t="s">
        <v>1173</v>
      </c>
    </row>
    <row r="223" spans="1:10" ht="38.25">
      <c r="A223" s="3" t="s">
        <v>244</v>
      </c>
      <c r="B223" s="6" t="s">
        <v>1174</v>
      </c>
      <c r="C223" s="6" t="s">
        <v>1175</v>
      </c>
      <c r="D223" s="6" t="s">
        <v>34</v>
      </c>
      <c r="E223" s="6" t="s">
        <v>1176</v>
      </c>
      <c r="F223" s="9">
        <v>36.166666666666664</v>
      </c>
      <c r="G223" s="10">
        <v>100000</v>
      </c>
      <c r="H223" s="10">
        <v>0</v>
      </c>
      <c r="I223" s="11">
        <f t="shared" si="3"/>
        <v>0</v>
      </c>
      <c r="J223" s="5" t="s">
        <v>1177</v>
      </c>
    </row>
    <row r="224" spans="1:10" ht="51">
      <c r="A224" s="3" t="s">
        <v>245</v>
      </c>
      <c r="B224" s="6" t="s">
        <v>1178</v>
      </c>
      <c r="C224" s="6" t="s">
        <v>1179</v>
      </c>
      <c r="D224" s="6" t="s">
        <v>34</v>
      </c>
      <c r="E224" s="6" t="s">
        <v>1180</v>
      </c>
      <c r="F224" s="9">
        <v>36</v>
      </c>
      <c r="G224" s="10">
        <v>10000</v>
      </c>
      <c r="H224" s="10">
        <v>0</v>
      </c>
      <c r="I224" s="11">
        <f t="shared" si="3"/>
        <v>0</v>
      </c>
      <c r="J224" s="5" t="s">
        <v>1181</v>
      </c>
    </row>
    <row r="225" spans="1:10" ht="51">
      <c r="A225" s="3" t="s">
        <v>246</v>
      </c>
      <c r="B225" s="6" t="s">
        <v>1182</v>
      </c>
      <c r="C225" s="6" t="s">
        <v>1183</v>
      </c>
      <c r="D225" s="6" t="s">
        <v>35</v>
      </c>
      <c r="E225" s="6" t="s">
        <v>1184</v>
      </c>
      <c r="F225" s="9">
        <v>36</v>
      </c>
      <c r="G225" s="10">
        <v>90000</v>
      </c>
      <c r="H225" s="10">
        <v>0</v>
      </c>
      <c r="I225" s="11">
        <f t="shared" si="3"/>
        <v>0</v>
      </c>
      <c r="J225" s="5" t="s">
        <v>1185</v>
      </c>
    </row>
    <row r="226" spans="1:10" ht="51">
      <c r="A226" s="3" t="s">
        <v>247</v>
      </c>
      <c r="B226" s="6" t="s">
        <v>1186</v>
      </c>
      <c r="C226" s="6" t="s">
        <v>1187</v>
      </c>
      <c r="D226" s="6" t="s">
        <v>29</v>
      </c>
      <c r="E226" s="6" t="s">
        <v>1188</v>
      </c>
      <c r="F226" s="9">
        <v>36</v>
      </c>
      <c r="G226" s="10">
        <v>80000</v>
      </c>
      <c r="H226" s="10">
        <v>0</v>
      </c>
      <c r="I226" s="11">
        <f t="shared" si="3"/>
        <v>0</v>
      </c>
      <c r="J226" s="5" t="s">
        <v>1189</v>
      </c>
    </row>
    <row r="227" spans="1:10" ht="51">
      <c r="A227" s="3" t="s">
        <v>248</v>
      </c>
      <c r="B227" s="6" t="s">
        <v>1190</v>
      </c>
      <c r="C227" s="6" t="s">
        <v>1191</v>
      </c>
      <c r="D227" s="6" t="s">
        <v>43</v>
      </c>
      <c r="E227" s="6" t="s">
        <v>1192</v>
      </c>
      <c r="F227" s="9">
        <v>36</v>
      </c>
      <c r="G227" s="10">
        <v>65000</v>
      </c>
      <c r="H227" s="10">
        <v>0</v>
      </c>
      <c r="I227" s="11">
        <f t="shared" si="3"/>
        <v>0</v>
      </c>
      <c r="J227" s="5" t="s">
        <v>1193</v>
      </c>
    </row>
    <row r="228" spans="1:10" ht="63.75">
      <c r="A228" s="3" t="s">
        <v>249</v>
      </c>
      <c r="B228" s="6" t="s">
        <v>1194</v>
      </c>
      <c r="C228" s="6" t="s">
        <v>1195</v>
      </c>
      <c r="D228" s="6" t="s">
        <v>32</v>
      </c>
      <c r="E228" s="6" t="s">
        <v>1196</v>
      </c>
      <c r="F228" s="9">
        <v>36</v>
      </c>
      <c r="G228" s="10">
        <v>200000</v>
      </c>
      <c r="H228" s="10">
        <v>0</v>
      </c>
      <c r="I228" s="11">
        <f t="shared" si="3"/>
        <v>0</v>
      </c>
      <c r="J228" s="5" t="s">
        <v>1197</v>
      </c>
    </row>
    <row r="229" spans="1:10" ht="38.25">
      <c r="A229" s="3" t="s">
        <v>250</v>
      </c>
      <c r="B229" s="6" t="s">
        <v>1198</v>
      </c>
      <c r="C229" s="6" t="s">
        <v>1199</v>
      </c>
      <c r="D229" s="6" t="s">
        <v>31</v>
      </c>
      <c r="E229" s="6" t="s">
        <v>1200</v>
      </c>
      <c r="F229" s="9">
        <v>36</v>
      </c>
      <c r="G229" s="10">
        <v>100000</v>
      </c>
      <c r="H229" s="10">
        <v>0</v>
      </c>
      <c r="I229" s="11">
        <f t="shared" si="3"/>
        <v>0</v>
      </c>
      <c r="J229" s="5" t="s">
        <v>1201</v>
      </c>
    </row>
    <row r="230" spans="1:10" ht="63.75">
      <c r="A230" s="3" t="s">
        <v>251</v>
      </c>
      <c r="B230" s="6" t="s">
        <v>1202</v>
      </c>
      <c r="C230" s="6" t="s">
        <v>1203</v>
      </c>
      <c r="D230" s="6" t="s">
        <v>34</v>
      </c>
      <c r="E230" s="6" t="s">
        <v>1204</v>
      </c>
      <c r="F230" s="9">
        <v>36</v>
      </c>
      <c r="G230" s="10">
        <v>200000</v>
      </c>
      <c r="H230" s="10">
        <v>0</v>
      </c>
      <c r="I230" s="11">
        <f t="shared" si="3"/>
        <v>0</v>
      </c>
      <c r="J230" s="5" t="s">
        <v>1205</v>
      </c>
    </row>
    <row r="231" spans="1:10" ht="51">
      <c r="A231" s="3" t="s">
        <v>252</v>
      </c>
      <c r="B231" s="6" t="s">
        <v>1206</v>
      </c>
      <c r="C231" s="6" t="s">
        <v>1207</v>
      </c>
      <c r="D231" s="6" t="s">
        <v>29</v>
      </c>
      <c r="E231" s="6" t="s">
        <v>1208</v>
      </c>
      <c r="F231" s="9">
        <v>36</v>
      </c>
      <c r="G231" s="10">
        <v>100000</v>
      </c>
      <c r="H231" s="10">
        <v>0</v>
      </c>
      <c r="I231" s="11">
        <f t="shared" si="3"/>
        <v>0</v>
      </c>
      <c r="J231" s="5" t="s">
        <v>1209</v>
      </c>
    </row>
    <row r="232" spans="1:10" ht="76.5">
      <c r="A232" s="3" t="s">
        <v>253</v>
      </c>
      <c r="B232" s="6" t="s">
        <v>1210</v>
      </c>
      <c r="C232" s="6" t="s">
        <v>1211</v>
      </c>
      <c r="D232" s="6" t="s">
        <v>28</v>
      </c>
      <c r="E232" s="6" t="s">
        <v>1212</v>
      </c>
      <c r="F232" s="9">
        <v>36</v>
      </c>
      <c r="G232" s="10">
        <v>40000</v>
      </c>
      <c r="H232" s="10">
        <v>0</v>
      </c>
      <c r="I232" s="11">
        <f t="shared" si="3"/>
        <v>0</v>
      </c>
      <c r="J232" s="5" t="s">
        <v>1213</v>
      </c>
    </row>
    <row r="233" spans="1:10" ht="25.5">
      <c r="A233" s="3" t="s">
        <v>254</v>
      </c>
      <c r="B233" s="6" t="s">
        <v>1214</v>
      </c>
      <c r="C233" s="6" t="s">
        <v>1215</v>
      </c>
      <c r="D233" s="6" t="s">
        <v>45</v>
      </c>
      <c r="E233" s="6" t="s">
        <v>1216</v>
      </c>
      <c r="F233" s="9">
        <v>36</v>
      </c>
      <c r="G233" s="10">
        <v>60000</v>
      </c>
      <c r="H233" s="10">
        <v>0</v>
      </c>
      <c r="I233" s="11">
        <f t="shared" si="3"/>
        <v>0</v>
      </c>
      <c r="J233" s="5" t="s">
        <v>1217</v>
      </c>
    </row>
    <row r="234" spans="1:10" ht="51">
      <c r="A234" s="3" t="s">
        <v>255</v>
      </c>
      <c r="B234" s="6" t="s">
        <v>1218</v>
      </c>
      <c r="C234" s="6" t="s">
        <v>1219</v>
      </c>
      <c r="D234" s="6" t="s">
        <v>45</v>
      </c>
      <c r="E234" s="6" t="s">
        <v>1220</v>
      </c>
      <c r="F234" s="9">
        <v>36</v>
      </c>
      <c r="G234" s="10">
        <v>180000</v>
      </c>
      <c r="H234" s="10">
        <v>0</v>
      </c>
      <c r="I234" s="11">
        <f t="shared" si="3"/>
        <v>0</v>
      </c>
      <c r="J234" s="5" t="s">
        <v>1221</v>
      </c>
    </row>
    <row r="235" spans="1:10" ht="51">
      <c r="A235" s="3" t="s">
        <v>256</v>
      </c>
      <c r="B235" s="6" t="s">
        <v>1222</v>
      </c>
      <c r="C235" s="6" t="s">
        <v>1223</v>
      </c>
      <c r="D235" s="6" t="s">
        <v>28</v>
      </c>
      <c r="E235" s="6" t="s">
        <v>1224</v>
      </c>
      <c r="F235" s="9">
        <v>36</v>
      </c>
      <c r="G235" s="10">
        <v>180000</v>
      </c>
      <c r="H235" s="10">
        <v>0</v>
      </c>
      <c r="I235" s="11">
        <f t="shared" si="3"/>
        <v>0</v>
      </c>
      <c r="J235" s="5" t="s">
        <v>1225</v>
      </c>
    </row>
    <row r="236" spans="1:10" ht="63.75">
      <c r="A236" s="3" t="s">
        <v>257</v>
      </c>
      <c r="B236" s="6" t="s">
        <v>1226</v>
      </c>
      <c r="C236" s="6" t="s">
        <v>1227</v>
      </c>
      <c r="D236" s="6" t="s">
        <v>42</v>
      </c>
      <c r="E236" s="6" t="s">
        <v>1228</v>
      </c>
      <c r="F236" s="9">
        <v>36</v>
      </c>
      <c r="G236" s="10">
        <v>65000</v>
      </c>
      <c r="H236" s="10">
        <v>0</v>
      </c>
      <c r="I236" s="11">
        <f t="shared" si="3"/>
        <v>0</v>
      </c>
      <c r="J236" s="5" t="s">
        <v>1229</v>
      </c>
    </row>
    <row r="237" spans="1:10" ht="38.25">
      <c r="A237" s="3" t="s">
        <v>258</v>
      </c>
      <c r="B237" s="6" t="s">
        <v>1230</v>
      </c>
      <c r="C237" s="6" t="s">
        <v>1231</v>
      </c>
      <c r="D237" s="6" t="s">
        <v>28</v>
      </c>
      <c r="E237" s="6" t="s">
        <v>1232</v>
      </c>
      <c r="F237" s="9">
        <v>36</v>
      </c>
      <c r="G237" s="10">
        <v>86461</v>
      </c>
      <c r="H237" s="10">
        <v>0</v>
      </c>
      <c r="I237" s="11">
        <f t="shared" si="3"/>
        <v>0</v>
      </c>
      <c r="J237" s="5" t="s">
        <v>1233</v>
      </c>
    </row>
    <row r="238" spans="1:10" ht="38.25">
      <c r="A238" s="3" t="s">
        <v>259</v>
      </c>
      <c r="B238" s="6" t="s">
        <v>1234</v>
      </c>
      <c r="C238" s="6" t="s">
        <v>1235</v>
      </c>
      <c r="D238" s="6" t="s">
        <v>33</v>
      </c>
      <c r="E238" s="6" t="s">
        <v>1236</v>
      </c>
      <c r="F238" s="9">
        <v>35.833333333333336</v>
      </c>
      <c r="G238" s="10">
        <v>199000</v>
      </c>
      <c r="H238" s="10">
        <v>0</v>
      </c>
      <c r="I238" s="11">
        <f t="shared" si="3"/>
        <v>0</v>
      </c>
      <c r="J238" s="5" t="s">
        <v>1237</v>
      </c>
    </row>
    <row r="239" spans="1:10" ht="25.5">
      <c r="A239" s="3" t="s">
        <v>260</v>
      </c>
      <c r="B239" s="6" t="s">
        <v>1238</v>
      </c>
      <c r="C239" s="6" t="s">
        <v>1239</v>
      </c>
      <c r="D239" s="6" t="s">
        <v>32</v>
      </c>
      <c r="E239" s="6" t="s">
        <v>1240</v>
      </c>
      <c r="F239" s="9">
        <v>35.833333333333336</v>
      </c>
      <c r="G239" s="10">
        <v>70000</v>
      </c>
      <c r="H239" s="10">
        <v>0</v>
      </c>
      <c r="I239" s="11">
        <f t="shared" si="3"/>
        <v>0</v>
      </c>
      <c r="J239" s="5" t="s">
        <v>1241</v>
      </c>
    </row>
    <row r="240" spans="1:10" ht="25.5">
      <c r="A240" s="3" t="s">
        <v>261</v>
      </c>
      <c r="B240" s="6" t="s">
        <v>1242</v>
      </c>
      <c r="C240" s="6" t="s">
        <v>1243</v>
      </c>
      <c r="D240" s="6" t="s">
        <v>35</v>
      </c>
      <c r="E240" s="6" t="s">
        <v>1244</v>
      </c>
      <c r="F240" s="9">
        <v>35.833333333333336</v>
      </c>
      <c r="G240" s="10">
        <v>100000</v>
      </c>
      <c r="H240" s="10">
        <v>0</v>
      </c>
      <c r="I240" s="11">
        <f t="shared" si="3"/>
        <v>0</v>
      </c>
      <c r="J240" s="5" t="s">
        <v>1245</v>
      </c>
    </row>
    <row r="241" spans="1:10" ht="38.25">
      <c r="A241" s="3" t="s">
        <v>262</v>
      </c>
      <c r="B241" s="6" t="s">
        <v>1246</v>
      </c>
      <c r="C241" s="6" t="s">
        <v>1247</v>
      </c>
      <c r="D241" s="6" t="s">
        <v>44</v>
      </c>
      <c r="E241" s="6" t="s">
        <v>1248</v>
      </c>
      <c r="F241" s="9">
        <v>35.833333333333336</v>
      </c>
      <c r="G241" s="10">
        <v>198000</v>
      </c>
      <c r="H241" s="10">
        <v>0</v>
      </c>
      <c r="I241" s="11">
        <f t="shared" si="3"/>
        <v>0</v>
      </c>
      <c r="J241" s="5" t="s">
        <v>1249</v>
      </c>
    </row>
    <row r="242" spans="1:10" ht="38.25">
      <c r="A242" s="3" t="s">
        <v>263</v>
      </c>
      <c r="B242" s="6" t="s">
        <v>1250</v>
      </c>
      <c r="C242" s="6" t="s">
        <v>1251</v>
      </c>
      <c r="D242" s="6" t="s">
        <v>28</v>
      </c>
      <c r="E242" s="6" t="s">
        <v>1252</v>
      </c>
      <c r="F242" s="9">
        <v>35.833333333333336</v>
      </c>
      <c r="G242" s="10">
        <v>190000</v>
      </c>
      <c r="H242" s="10">
        <v>0</v>
      </c>
      <c r="I242" s="11">
        <f t="shared" si="3"/>
        <v>0</v>
      </c>
      <c r="J242" s="5" t="s">
        <v>1253</v>
      </c>
    </row>
    <row r="243" spans="1:10" ht="76.5">
      <c r="A243" s="3" t="s">
        <v>264</v>
      </c>
      <c r="B243" s="6" t="s">
        <v>1254</v>
      </c>
      <c r="C243" s="6" t="s">
        <v>1255</v>
      </c>
      <c r="D243" s="6" t="s">
        <v>28</v>
      </c>
      <c r="E243" s="6" t="s">
        <v>1256</v>
      </c>
      <c r="F243" s="9">
        <v>35.833333333333336</v>
      </c>
      <c r="G243" s="10">
        <v>30000</v>
      </c>
      <c r="H243" s="10">
        <v>0</v>
      </c>
      <c r="I243" s="11">
        <f t="shared" si="3"/>
        <v>0</v>
      </c>
      <c r="J243" s="5" t="s">
        <v>1257</v>
      </c>
    </row>
    <row r="244" spans="1:10" ht="51">
      <c r="A244" s="3" t="s">
        <v>265</v>
      </c>
      <c r="B244" s="6" t="s">
        <v>1258</v>
      </c>
      <c r="C244" s="6" t="s">
        <v>1259</v>
      </c>
      <c r="D244" s="6" t="s">
        <v>28</v>
      </c>
      <c r="E244" s="6" t="s">
        <v>1260</v>
      </c>
      <c r="F244" s="9">
        <v>35.833333333333336</v>
      </c>
      <c r="G244" s="10">
        <v>30000</v>
      </c>
      <c r="H244" s="10">
        <v>0</v>
      </c>
      <c r="I244" s="11">
        <f t="shared" si="3"/>
        <v>0</v>
      </c>
      <c r="J244" s="5" t="s">
        <v>1261</v>
      </c>
    </row>
    <row r="245" spans="1:10" ht="51">
      <c r="A245" s="3" t="s">
        <v>266</v>
      </c>
      <c r="B245" s="6" t="s">
        <v>1262</v>
      </c>
      <c r="C245" s="6" t="s">
        <v>1263</v>
      </c>
      <c r="D245" s="6" t="s">
        <v>45</v>
      </c>
      <c r="E245" s="6" t="s">
        <v>1264</v>
      </c>
      <c r="F245" s="9">
        <v>35.833333333333336</v>
      </c>
      <c r="G245" s="10">
        <v>200000</v>
      </c>
      <c r="H245" s="10">
        <v>0</v>
      </c>
      <c r="I245" s="11">
        <f t="shared" si="3"/>
        <v>0</v>
      </c>
      <c r="J245" s="5" t="s">
        <v>1265</v>
      </c>
    </row>
    <row r="246" spans="1:10" ht="38.25">
      <c r="A246" s="3" t="s">
        <v>267</v>
      </c>
      <c r="B246" s="6" t="s">
        <v>1266</v>
      </c>
      <c r="C246" s="6" t="s">
        <v>1267</v>
      </c>
      <c r="D246" s="6" t="s">
        <v>42</v>
      </c>
      <c r="E246" s="6" t="s">
        <v>1268</v>
      </c>
      <c r="F246" s="9">
        <v>35.833333333333336</v>
      </c>
      <c r="G246" s="10">
        <v>31120</v>
      </c>
      <c r="H246" s="10">
        <v>0</v>
      </c>
      <c r="I246" s="11">
        <f t="shared" si="3"/>
        <v>0</v>
      </c>
      <c r="J246" s="5" t="s">
        <v>1269</v>
      </c>
    </row>
    <row r="247" spans="1:10" ht="76.5">
      <c r="A247" s="3" t="s">
        <v>268</v>
      </c>
      <c r="B247" s="6" t="s">
        <v>1270</v>
      </c>
      <c r="C247" s="6" t="s">
        <v>1271</v>
      </c>
      <c r="D247" s="6" t="s">
        <v>42</v>
      </c>
      <c r="E247" s="6" t="s">
        <v>1272</v>
      </c>
      <c r="F247" s="9">
        <v>35.833333333333336</v>
      </c>
      <c r="G247" s="10">
        <v>156880</v>
      </c>
      <c r="H247" s="10">
        <v>0</v>
      </c>
      <c r="I247" s="11">
        <f t="shared" si="3"/>
        <v>0</v>
      </c>
      <c r="J247" s="5" t="s">
        <v>1273</v>
      </c>
    </row>
    <row r="248" spans="1:10" ht="25.5">
      <c r="A248" s="3" t="s">
        <v>269</v>
      </c>
      <c r="B248" s="6" t="s">
        <v>1274</v>
      </c>
      <c r="C248" s="6" t="s">
        <v>1275</v>
      </c>
      <c r="D248" s="6" t="s">
        <v>42</v>
      </c>
      <c r="E248" s="6" t="s">
        <v>1276</v>
      </c>
      <c r="F248" s="9">
        <v>35.833333333333336</v>
      </c>
      <c r="G248" s="10">
        <v>26917</v>
      </c>
      <c r="H248" s="10">
        <v>0</v>
      </c>
      <c r="I248" s="11">
        <f t="shared" si="3"/>
        <v>0</v>
      </c>
      <c r="J248" s="5" t="s">
        <v>1277</v>
      </c>
    </row>
    <row r="249" spans="1:10" ht="76.5">
      <c r="A249" s="3" t="s">
        <v>270</v>
      </c>
      <c r="B249" s="6" t="s">
        <v>1278</v>
      </c>
      <c r="C249" s="6" t="s">
        <v>1279</v>
      </c>
      <c r="D249" s="6" t="s">
        <v>31</v>
      </c>
      <c r="E249" s="6" t="s">
        <v>1280</v>
      </c>
      <c r="F249" s="9">
        <v>35.833333333333336</v>
      </c>
      <c r="G249" s="10">
        <v>81700</v>
      </c>
      <c r="H249" s="10">
        <v>0</v>
      </c>
      <c r="I249" s="11">
        <f t="shared" si="3"/>
        <v>0</v>
      </c>
      <c r="J249" s="5" t="s">
        <v>1281</v>
      </c>
    </row>
    <row r="250" spans="1:10" ht="25.5">
      <c r="A250" s="3" t="s">
        <v>271</v>
      </c>
      <c r="B250" s="6" t="s">
        <v>1282</v>
      </c>
      <c r="C250" s="6" t="s">
        <v>1283</v>
      </c>
      <c r="D250" s="6" t="s">
        <v>31</v>
      </c>
      <c r="E250" s="6" t="s">
        <v>1284</v>
      </c>
      <c r="F250" s="9">
        <v>35.833333333333336</v>
      </c>
      <c r="G250" s="10">
        <v>12000</v>
      </c>
      <c r="H250" s="10">
        <v>0</v>
      </c>
      <c r="I250" s="11">
        <f t="shared" si="3"/>
        <v>0</v>
      </c>
      <c r="J250" s="5" t="s">
        <v>1285</v>
      </c>
    </row>
    <row r="251" spans="1:10" ht="38.25">
      <c r="A251" s="3" t="s">
        <v>272</v>
      </c>
      <c r="B251" s="6" t="s">
        <v>1286</v>
      </c>
      <c r="C251" s="6" t="s">
        <v>1287</v>
      </c>
      <c r="D251" s="6" t="s">
        <v>32</v>
      </c>
      <c r="E251" s="6" t="s">
        <v>1288</v>
      </c>
      <c r="F251" s="9">
        <v>35.666666666666664</v>
      </c>
      <c r="G251" s="10">
        <v>200000</v>
      </c>
      <c r="H251" s="10">
        <v>0</v>
      </c>
      <c r="I251" s="11">
        <f t="shared" si="3"/>
        <v>0</v>
      </c>
      <c r="J251" s="5" t="s">
        <v>1289</v>
      </c>
    </row>
    <row r="252" spans="1:10" ht="25.5">
      <c r="A252" s="3" t="s">
        <v>273</v>
      </c>
      <c r="B252" s="6" t="s">
        <v>1290</v>
      </c>
      <c r="C252" s="6" t="s">
        <v>1291</v>
      </c>
      <c r="D252" s="6" t="s">
        <v>34</v>
      </c>
      <c r="E252" s="6" t="s">
        <v>1292</v>
      </c>
      <c r="F252" s="9">
        <v>35.666666666666664</v>
      </c>
      <c r="G252" s="10">
        <v>40000</v>
      </c>
      <c r="H252" s="10">
        <v>0</v>
      </c>
      <c r="I252" s="11">
        <f t="shared" si="3"/>
        <v>0</v>
      </c>
      <c r="J252" s="5" t="s">
        <v>1293</v>
      </c>
    </row>
    <row r="253" spans="1:10" ht="51">
      <c r="A253" s="3" t="s">
        <v>274</v>
      </c>
      <c r="B253" s="6" t="s">
        <v>1294</v>
      </c>
      <c r="C253" s="6" t="s">
        <v>1295</v>
      </c>
      <c r="D253" s="6" t="s">
        <v>30</v>
      </c>
      <c r="E253" s="6" t="s">
        <v>1296</v>
      </c>
      <c r="F253" s="9">
        <v>35.666666666666664</v>
      </c>
      <c r="G253" s="10">
        <v>75000</v>
      </c>
      <c r="H253" s="10">
        <v>0</v>
      </c>
      <c r="I253" s="11">
        <f t="shared" si="3"/>
        <v>0</v>
      </c>
      <c r="J253" s="5" t="s">
        <v>1297</v>
      </c>
    </row>
    <row r="254" spans="1:10" ht="51">
      <c r="A254" s="3" t="s">
        <v>275</v>
      </c>
      <c r="B254" s="6" t="s">
        <v>1298</v>
      </c>
      <c r="C254" s="6" t="s">
        <v>1299</v>
      </c>
      <c r="D254" s="6" t="s">
        <v>32</v>
      </c>
      <c r="E254" s="6" t="s">
        <v>1300</v>
      </c>
      <c r="F254" s="9">
        <v>35.666666666666664</v>
      </c>
      <c r="G254" s="10">
        <v>70400</v>
      </c>
      <c r="H254" s="10">
        <v>0</v>
      </c>
      <c r="I254" s="11">
        <f t="shared" si="3"/>
        <v>0</v>
      </c>
      <c r="J254" s="5" t="s">
        <v>1301</v>
      </c>
    </row>
    <row r="255" spans="1:10" ht="51">
      <c r="A255" s="3" t="s">
        <v>276</v>
      </c>
      <c r="B255" s="6" t="s">
        <v>1302</v>
      </c>
      <c r="C255" s="6" t="s">
        <v>1303</v>
      </c>
      <c r="D255" s="6" t="s">
        <v>33</v>
      </c>
      <c r="E255" s="6" t="s">
        <v>1304</v>
      </c>
      <c r="F255" s="9">
        <v>35.666666666666664</v>
      </c>
      <c r="G255" s="10">
        <v>32000</v>
      </c>
      <c r="H255" s="10">
        <v>0</v>
      </c>
      <c r="I255" s="11">
        <f t="shared" si="3"/>
        <v>0</v>
      </c>
      <c r="J255" s="5" t="s">
        <v>1305</v>
      </c>
    </row>
    <row r="256" spans="1:10" ht="51">
      <c r="A256" s="3" t="s">
        <v>277</v>
      </c>
      <c r="B256" s="6" t="s">
        <v>1306</v>
      </c>
      <c r="C256" s="6" t="s">
        <v>1307</v>
      </c>
      <c r="D256" s="6" t="s">
        <v>30</v>
      </c>
      <c r="E256" s="6" t="s">
        <v>1308</v>
      </c>
      <c r="F256" s="9">
        <v>35.666666666666664</v>
      </c>
      <c r="G256" s="10">
        <v>200000</v>
      </c>
      <c r="H256" s="10">
        <v>0</v>
      </c>
      <c r="I256" s="11">
        <f t="shared" si="3"/>
        <v>0</v>
      </c>
      <c r="J256" s="5" t="s">
        <v>1309</v>
      </c>
    </row>
    <row r="257" spans="1:10" ht="51">
      <c r="A257" s="3" t="s">
        <v>278</v>
      </c>
      <c r="B257" s="6" t="s">
        <v>1310</v>
      </c>
      <c r="C257" s="6" t="s">
        <v>1311</v>
      </c>
      <c r="D257" s="6" t="s">
        <v>35</v>
      </c>
      <c r="E257" s="6" t="s">
        <v>1312</v>
      </c>
      <c r="F257" s="9">
        <v>35.666666666666664</v>
      </c>
      <c r="G257" s="10">
        <v>73000</v>
      </c>
      <c r="H257" s="10">
        <v>0</v>
      </c>
      <c r="I257" s="11">
        <f t="shared" si="3"/>
        <v>0</v>
      </c>
      <c r="J257" s="5" t="s">
        <v>1313</v>
      </c>
    </row>
    <row r="258" spans="1:10" ht="38.25">
      <c r="A258" s="3" t="s">
        <v>279</v>
      </c>
      <c r="B258" s="6" t="s">
        <v>1314</v>
      </c>
      <c r="C258" s="6" t="s">
        <v>1315</v>
      </c>
      <c r="D258" s="6" t="s">
        <v>45</v>
      </c>
      <c r="E258" s="6" t="s">
        <v>1316</v>
      </c>
      <c r="F258" s="9">
        <v>35.666666666666664</v>
      </c>
      <c r="G258" s="10">
        <v>200000</v>
      </c>
      <c r="H258" s="10">
        <v>0</v>
      </c>
      <c r="I258" s="11">
        <f t="shared" si="3"/>
        <v>0</v>
      </c>
      <c r="J258" s="5" t="s">
        <v>1317</v>
      </c>
    </row>
    <row r="259" spans="1:10" ht="38.25">
      <c r="A259" s="3" t="s">
        <v>280</v>
      </c>
      <c r="B259" s="6" t="s">
        <v>1318</v>
      </c>
      <c r="C259" s="6" t="s">
        <v>1319</v>
      </c>
      <c r="D259" s="6" t="s">
        <v>29</v>
      </c>
      <c r="E259" s="6" t="s">
        <v>1320</v>
      </c>
      <c r="F259" s="9">
        <v>35.666666666666664</v>
      </c>
      <c r="G259" s="10">
        <v>70000</v>
      </c>
      <c r="H259" s="10">
        <v>0</v>
      </c>
      <c r="I259" s="11">
        <f t="shared" si="3"/>
        <v>0</v>
      </c>
      <c r="J259" s="5" t="s">
        <v>1321</v>
      </c>
    </row>
    <row r="260" spans="1:10" ht="38.25">
      <c r="A260" s="3" t="s">
        <v>281</v>
      </c>
      <c r="B260" s="6" t="s">
        <v>1322</v>
      </c>
      <c r="C260" s="6" t="s">
        <v>1323</v>
      </c>
      <c r="D260" s="6" t="s">
        <v>43</v>
      </c>
      <c r="E260" s="6" t="s">
        <v>1324</v>
      </c>
      <c r="F260" s="9">
        <v>35.5</v>
      </c>
      <c r="G260" s="10">
        <v>48600</v>
      </c>
      <c r="H260" s="10">
        <v>0</v>
      </c>
      <c r="I260" s="11">
        <f aca="true" t="shared" si="4" ref="I260:I323">I259+H260</f>
        <v>0</v>
      </c>
      <c r="J260" s="5" t="s">
        <v>1325</v>
      </c>
    </row>
    <row r="261" spans="1:10" ht="63.75">
      <c r="A261" s="3" t="s">
        <v>282</v>
      </c>
      <c r="B261" s="6" t="s">
        <v>1326</v>
      </c>
      <c r="C261" s="6" t="s">
        <v>1327</v>
      </c>
      <c r="D261" s="6" t="s">
        <v>42</v>
      </c>
      <c r="E261" s="6" t="s">
        <v>1328</v>
      </c>
      <c r="F261" s="9">
        <v>35.5</v>
      </c>
      <c r="G261" s="10">
        <v>96750</v>
      </c>
      <c r="H261" s="10">
        <v>0</v>
      </c>
      <c r="I261" s="11">
        <f t="shared" si="4"/>
        <v>0</v>
      </c>
      <c r="J261" s="5" t="s">
        <v>1329</v>
      </c>
    </row>
    <row r="262" spans="1:10" ht="51">
      <c r="A262" s="3" t="s">
        <v>283</v>
      </c>
      <c r="B262" s="6" t="s">
        <v>1330</v>
      </c>
      <c r="C262" s="6" t="s">
        <v>1331</v>
      </c>
      <c r="D262" s="6" t="s">
        <v>43</v>
      </c>
      <c r="E262" s="6" t="s">
        <v>1332</v>
      </c>
      <c r="F262" s="9">
        <v>35.5</v>
      </c>
      <c r="G262" s="10">
        <v>91528</v>
      </c>
      <c r="H262" s="10">
        <v>0</v>
      </c>
      <c r="I262" s="11">
        <f t="shared" si="4"/>
        <v>0</v>
      </c>
      <c r="J262" s="5" t="s">
        <v>1333</v>
      </c>
    </row>
    <row r="263" spans="1:10" ht="63.75">
      <c r="A263" s="3" t="s">
        <v>284</v>
      </c>
      <c r="B263" s="6" t="s">
        <v>1334</v>
      </c>
      <c r="C263" s="6" t="s">
        <v>1335</v>
      </c>
      <c r="D263" s="6" t="s">
        <v>30</v>
      </c>
      <c r="E263" s="6" t="s">
        <v>1336</v>
      </c>
      <c r="F263" s="9">
        <v>35.5</v>
      </c>
      <c r="G263" s="10">
        <v>196700</v>
      </c>
      <c r="H263" s="10">
        <v>0</v>
      </c>
      <c r="I263" s="11">
        <f t="shared" si="4"/>
        <v>0</v>
      </c>
      <c r="J263" s="5" t="s">
        <v>1337</v>
      </c>
    </row>
    <row r="264" spans="1:10" ht="51">
      <c r="A264" s="3" t="s">
        <v>285</v>
      </c>
      <c r="B264" s="6" t="s">
        <v>1338</v>
      </c>
      <c r="C264" s="6" t="s">
        <v>1339</v>
      </c>
      <c r="D264" s="6" t="s">
        <v>28</v>
      </c>
      <c r="E264" s="6" t="s">
        <v>1340</v>
      </c>
      <c r="F264" s="9">
        <v>35.5</v>
      </c>
      <c r="G264" s="10">
        <v>200000</v>
      </c>
      <c r="H264" s="10">
        <v>0</v>
      </c>
      <c r="I264" s="11">
        <f t="shared" si="4"/>
        <v>0</v>
      </c>
      <c r="J264" s="5" t="s">
        <v>1341</v>
      </c>
    </row>
    <row r="265" spans="1:10" ht="51">
      <c r="A265" s="3" t="s">
        <v>286</v>
      </c>
      <c r="B265" s="6" t="s">
        <v>1342</v>
      </c>
      <c r="C265" s="6" t="s">
        <v>1343</v>
      </c>
      <c r="D265" s="6" t="s">
        <v>34</v>
      </c>
      <c r="E265" s="6" t="s">
        <v>1344</v>
      </c>
      <c r="F265" s="9">
        <v>35.5</v>
      </c>
      <c r="G265" s="10">
        <v>159126</v>
      </c>
      <c r="H265" s="10">
        <v>0</v>
      </c>
      <c r="I265" s="11">
        <f t="shared" si="4"/>
        <v>0</v>
      </c>
      <c r="J265" s="5" t="s">
        <v>1345</v>
      </c>
    </row>
    <row r="266" spans="1:10" ht="51">
      <c r="A266" s="3" t="s">
        <v>287</v>
      </c>
      <c r="B266" s="6" t="s">
        <v>1346</v>
      </c>
      <c r="C266" s="6" t="s">
        <v>1347</v>
      </c>
      <c r="D266" s="6" t="s">
        <v>42</v>
      </c>
      <c r="E266" s="6" t="s">
        <v>1348</v>
      </c>
      <c r="F266" s="9">
        <v>35.5</v>
      </c>
      <c r="G266" s="10">
        <v>135000</v>
      </c>
      <c r="H266" s="10">
        <v>0</v>
      </c>
      <c r="I266" s="11">
        <f t="shared" si="4"/>
        <v>0</v>
      </c>
      <c r="J266" s="5" t="s">
        <v>1349</v>
      </c>
    </row>
    <row r="267" spans="1:10" ht="51">
      <c r="A267" s="3" t="s">
        <v>288</v>
      </c>
      <c r="B267" s="6" t="s">
        <v>1350</v>
      </c>
      <c r="C267" s="6" t="s">
        <v>1351</v>
      </c>
      <c r="D267" s="6" t="s">
        <v>32</v>
      </c>
      <c r="E267" s="6" t="s">
        <v>1352</v>
      </c>
      <c r="F267" s="9">
        <v>35.5</v>
      </c>
      <c r="G267" s="10">
        <v>125000</v>
      </c>
      <c r="H267" s="10">
        <v>0</v>
      </c>
      <c r="I267" s="11">
        <f t="shared" si="4"/>
        <v>0</v>
      </c>
      <c r="J267" s="5" t="s">
        <v>1353</v>
      </c>
    </row>
    <row r="268" spans="1:10" ht="51">
      <c r="A268" s="3" t="s">
        <v>289</v>
      </c>
      <c r="B268" s="6" t="s">
        <v>1354</v>
      </c>
      <c r="C268" s="6" t="s">
        <v>1355</v>
      </c>
      <c r="D268" s="6" t="s">
        <v>43</v>
      </c>
      <c r="E268" s="6" t="s">
        <v>1356</v>
      </c>
      <c r="F268" s="9">
        <v>35.5</v>
      </c>
      <c r="G268" s="10">
        <v>88000</v>
      </c>
      <c r="H268" s="10">
        <v>0</v>
      </c>
      <c r="I268" s="11">
        <f t="shared" si="4"/>
        <v>0</v>
      </c>
      <c r="J268" s="5" t="s">
        <v>1357</v>
      </c>
    </row>
    <row r="269" spans="1:10" ht="25.5">
      <c r="A269" s="3" t="s">
        <v>290</v>
      </c>
      <c r="B269" s="6" t="s">
        <v>1358</v>
      </c>
      <c r="C269" s="6" t="s">
        <v>1359</v>
      </c>
      <c r="D269" s="6" t="s">
        <v>43</v>
      </c>
      <c r="E269" s="6" t="s">
        <v>1360</v>
      </c>
      <c r="F269" s="9">
        <v>35.5</v>
      </c>
      <c r="G269" s="10">
        <v>100000</v>
      </c>
      <c r="H269" s="10">
        <v>0</v>
      </c>
      <c r="I269" s="11">
        <f t="shared" si="4"/>
        <v>0</v>
      </c>
      <c r="J269" s="5" t="s">
        <v>1361</v>
      </c>
    </row>
    <row r="270" spans="1:10" ht="38.25">
      <c r="A270" s="3" t="s">
        <v>291</v>
      </c>
      <c r="B270" s="6" t="s">
        <v>1362</v>
      </c>
      <c r="C270" s="6" t="s">
        <v>1363</v>
      </c>
      <c r="D270" s="6" t="s">
        <v>35</v>
      </c>
      <c r="E270" s="6" t="s">
        <v>1364</v>
      </c>
      <c r="F270" s="9">
        <v>35.5</v>
      </c>
      <c r="G270" s="10">
        <v>80000</v>
      </c>
      <c r="H270" s="10">
        <v>0</v>
      </c>
      <c r="I270" s="11">
        <f t="shared" si="4"/>
        <v>0</v>
      </c>
      <c r="J270" s="5" t="s">
        <v>1365</v>
      </c>
    </row>
    <row r="271" spans="1:10" ht="38.25">
      <c r="A271" s="3" t="s">
        <v>292</v>
      </c>
      <c r="B271" s="6" t="s">
        <v>1366</v>
      </c>
      <c r="C271" s="6" t="s">
        <v>1367</v>
      </c>
      <c r="D271" s="6" t="s">
        <v>31</v>
      </c>
      <c r="E271" s="6" t="s">
        <v>1368</v>
      </c>
      <c r="F271" s="9">
        <v>35.333333333333336</v>
      </c>
      <c r="G271" s="10">
        <v>50000</v>
      </c>
      <c r="H271" s="10">
        <v>0</v>
      </c>
      <c r="I271" s="11">
        <f t="shared" si="4"/>
        <v>0</v>
      </c>
      <c r="J271" s="5" t="s">
        <v>1369</v>
      </c>
    </row>
    <row r="272" spans="1:10" ht="38.25">
      <c r="A272" s="3" t="s">
        <v>293</v>
      </c>
      <c r="B272" s="6" t="s">
        <v>1370</v>
      </c>
      <c r="C272" s="6" t="s">
        <v>1371</v>
      </c>
      <c r="D272" s="6" t="s">
        <v>42</v>
      </c>
      <c r="E272" s="6" t="s">
        <v>1372</v>
      </c>
      <c r="F272" s="9">
        <v>35.333333333333336</v>
      </c>
      <c r="G272" s="10">
        <v>140000</v>
      </c>
      <c r="H272" s="10">
        <v>0</v>
      </c>
      <c r="I272" s="11">
        <f t="shared" si="4"/>
        <v>0</v>
      </c>
      <c r="J272" s="5" t="s">
        <v>1373</v>
      </c>
    </row>
    <row r="273" spans="1:10" ht="63.75">
      <c r="A273" s="3" t="s">
        <v>294</v>
      </c>
      <c r="B273" s="6" t="s">
        <v>1374</v>
      </c>
      <c r="C273" s="6" t="s">
        <v>1375</v>
      </c>
      <c r="D273" s="6" t="s">
        <v>32</v>
      </c>
      <c r="E273" s="6" t="s">
        <v>1376</v>
      </c>
      <c r="F273" s="9">
        <v>35.333333333333336</v>
      </c>
      <c r="G273" s="10">
        <v>199500</v>
      </c>
      <c r="H273" s="10">
        <v>0</v>
      </c>
      <c r="I273" s="11">
        <f t="shared" si="4"/>
        <v>0</v>
      </c>
      <c r="J273" s="5" t="s">
        <v>1377</v>
      </c>
    </row>
    <row r="274" spans="1:10" ht="25.5">
      <c r="A274" s="3" t="s">
        <v>1701</v>
      </c>
      <c r="B274" s="6" t="s">
        <v>1378</v>
      </c>
      <c r="C274" s="6" t="s">
        <v>1379</v>
      </c>
      <c r="D274" s="6" t="s">
        <v>44</v>
      </c>
      <c r="E274" s="6" t="s">
        <v>1380</v>
      </c>
      <c r="F274" s="9">
        <v>35.333333333333336</v>
      </c>
      <c r="G274" s="10">
        <v>200000</v>
      </c>
      <c r="H274" s="10">
        <v>0</v>
      </c>
      <c r="I274" s="11">
        <f t="shared" si="4"/>
        <v>0</v>
      </c>
      <c r="J274" s="5" t="s">
        <v>1381</v>
      </c>
    </row>
    <row r="275" spans="1:10" ht="51">
      <c r="A275" s="3" t="s">
        <v>1702</v>
      </c>
      <c r="B275" s="6" t="s">
        <v>1382</v>
      </c>
      <c r="C275" s="6" t="s">
        <v>1383</v>
      </c>
      <c r="D275" s="6" t="s">
        <v>43</v>
      </c>
      <c r="E275" s="6" t="s">
        <v>1384</v>
      </c>
      <c r="F275" s="9">
        <v>35.333333333333336</v>
      </c>
      <c r="G275" s="10">
        <v>79072</v>
      </c>
      <c r="H275" s="10">
        <v>0</v>
      </c>
      <c r="I275" s="11">
        <f t="shared" si="4"/>
        <v>0</v>
      </c>
      <c r="J275" s="5" t="s">
        <v>1385</v>
      </c>
    </row>
    <row r="276" spans="1:10" ht="89.25">
      <c r="A276" s="3" t="s">
        <v>1703</v>
      </c>
      <c r="B276" s="6" t="s">
        <v>1386</v>
      </c>
      <c r="C276" s="6" t="s">
        <v>1387</v>
      </c>
      <c r="D276" s="6" t="s">
        <v>45</v>
      </c>
      <c r="E276" s="6" t="s">
        <v>1388</v>
      </c>
      <c r="F276" s="9">
        <v>35.333333333333336</v>
      </c>
      <c r="G276" s="10">
        <v>96000</v>
      </c>
      <c r="H276" s="10">
        <v>0</v>
      </c>
      <c r="I276" s="11">
        <f t="shared" si="4"/>
        <v>0</v>
      </c>
      <c r="J276" s="5" t="s">
        <v>1389</v>
      </c>
    </row>
    <row r="277" spans="1:10" ht="89.25">
      <c r="A277" s="3" t="s">
        <v>1704</v>
      </c>
      <c r="B277" s="6" t="s">
        <v>1390</v>
      </c>
      <c r="C277" s="6" t="s">
        <v>1391</v>
      </c>
      <c r="D277" s="6" t="s">
        <v>28</v>
      </c>
      <c r="E277" s="6" t="s">
        <v>1392</v>
      </c>
      <c r="F277" s="9">
        <v>35.333333333333336</v>
      </c>
      <c r="G277" s="10">
        <v>65300</v>
      </c>
      <c r="H277" s="10">
        <v>0</v>
      </c>
      <c r="I277" s="11">
        <f t="shared" si="4"/>
        <v>0</v>
      </c>
      <c r="J277" s="5" t="s">
        <v>1393</v>
      </c>
    </row>
    <row r="278" spans="1:10" ht="38.25">
      <c r="A278" s="3" t="s">
        <v>1705</v>
      </c>
      <c r="B278" s="6" t="s">
        <v>1394</v>
      </c>
      <c r="C278" s="6" t="s">
        <v>1395</v>
      </c>
      <c r="D278" s="6" t="s">
        <v>34</v>
      </c>
      <c r="E278" s="6" t="s">
        <v>1396</v>
      </c>
      <c r="F278" s="9">
        <v>35.166666666666664</v>
      </c>
      <c r="G278" s="10">
        <v>95000</v>
      </c>
      <c r="H278" s="10">
        <v>0</v>
      </c>
      <c r="I278" s="11">
        <f t="shared" si="4"/>
        <v>0</v>
      </c>
      <c r="J278" s="5" t="s">
        <v>1397</v>
      </c>
    </row>
    <row r="279" spans="1:10" ht="38.25">
      <c r="A279" s="3" t="s">
        <v>1706</v>
      </c>
      <c r="B279" s="6" t="s">
        <v>1398</v>
      </c>
      <c r="C279" s="6" t="s">
        <v>1399</v>
      </c>
      <c r="D279" s="6" t="s">
        <v>34</v>
      </c>
      <c r="E279" s="6" t="s">
        <v>1400</v>
      </c>
      <c r="F279" s="9">
        <v>35.166666666666664</v>
      </c>
      <c r="G279" s="10">
        <v>16250</v>
      </c>
      <c r="H279" s="10">
        <v>0</v>
      </c>
      <c r="I279" s="11">
        <f t="shared" si="4"/>
        <v>0</v>
      </c>
      <c r="J279" s="5" t="s">
        <v>1401</v>
      </c>
    </row>
    <row r="280" spans="1:10" ht="51">
      <c r="A280" s="3" t="s">
        <v>1707</v>
      </c>
      <c r="B280" s="6" t="s">
        <v>1402</v>
      </c>
      <c r="C280" s="6" t="s">
        <v>1403</v>
      </c>
      <c r="D280" s="6" t="s">
        <v>32</v>
      </c>
      <c r="E280" s="6" t="s">
        <v>1404</v>
      </c>
      <c r="F280" s="9">
        <v>35.166666666666664</v>
      </c>
      <c r="G280" s="10">
        <v>192000</v>
      </c>
      <c r="H280" s="10">
        <v>0</v>
      </c>
      <c r="I280" s="11">
        <f t="shared" si="4"/>
        <v>0</v>
      </c>
      <c r="J280" s="5" t="s">
        <v>1405</v>
      </c>
    </row>
    <row r="281" spans="1:10" ht="102">
      <c r="A281" s="3" t="s">
        <v>1708</v>
      </c>
      <c r="B281" s="6" t="s">
        <v>1406</v>
      </c>
      <c r="C281" s="6" t="s">
        <v>1407</v>
      </c>
      <c r="D281" s="6" t="s">
        <v>44</v>
      </c>
      <c r="E281" s="6" t="s">
        <v>1408</v>
      </c>
      <c r="F281" s="9">
        <v>35.166666666666664</v>
      </c>
      <c r="G281" s="10">
        <v>89000</v>
      </c>
      <c r="H281" s="10">
        <v>0</v>
      </c>
      <c r="I281" s="11">
        <f t="shared" si="4"/>
        <v>0</v>
      </c>
      <c r="J281" s="5" t="s">
        <v>1409</v>
      </c>
    </row>
    <row r="282" spans="1:10" ht="38.25">
      <c r="A282" s="3" t="s">
        <v>1709</v>
      </c>
      <c r="B282" s="6" t="s">
        <v>1410</v>
      </c>
      <c r="C282" s="6" t="s">
        <v>1411</v>
      </c>
      <c r="D282" s="6" t="s">
        <v>30</v>
      </c>
      <c r="E282" s="6" t="s">
        <v>1412</v>
      </c>
      <c r="F282" s="9">
        <v>35.166666666666664</v>
      </c>
      <c r="G282" s="10">
        <v>197564</v>
      </c>
      <c r="H282" s="10">
        <v>0</v>
      </c>
      <c r="I282" s="11">
        <f t="shared" si="4"/>
        <v>0</v>
      </c>
      <c r="J282" s="5" t="s">
        <v>1413</v>
      </c>
    </row>
    <row r="283" spans="1:10" ht="51">
      <c r="A283" s="3" t="s">
        <v>1710</v>
      </c>
      <c r="B283" s="6" t="s">
        <v>1414</v>
      </c>
      <c r="C283" s="6" t="s">
        <v>1415</v>
      </c>
      <c r="D283" s="6" t="s">
        <v>43</v>
      </c>
      <c r="E283" s="6" t="s">
        <v>1416</v>
      </c>
      <c r="F283" s="9">
        <v>35</v>
      </c>
      <c r="G283" s="10">
        <v>45840</v>
      </c>
      <c r="H283" s="10">
        <v>0</v>
      </c>
      <c r="I283" s="11">
        <f t="shared" si="4"/>
        <v>0</v>
      </c>
      <c r="J283" s="5" t="s">
        <v>1417</v>
      </c>
    </row>
    <row r="284" spans="1:10" ht="63.75">
      <c r="A284" s="3" t="s">
        <v>1711</v>
      </c>
      <c r="B284" s="6" t="s">
        <v>1418</v>
      </c>
      <c r="C284" s="6" t="s">
        <v>1419</v>
      </c>
      <c r="D284" s="6" t="s">
        <v>158</v>
      </c>
      <c r="E284" s="6" t="s">
        <v>1420</v>
      </c>
      <c r="F284" s="9">
        <v>35</v>
      </c>
      <c r="G284" s="10">
        <v>100000</v>
      </c>
      <c r="H284" s="10">
        <v>0</v>
      </c>
      <c r="I284" s="11">
        <f t="shared" si="4"/>
        <v>0</v>
      </c>
      <c r="J284" s="5" t="s">
        <v>1421</v>
      </c>
    </row>
    <row r="285" spans="1:10" ht="76.5">
      <c r="A285" s="3" t="s">
        <v>1712</v>
      </c>
      <c r="B285" s="6" t="s">
        <v>1422</v>
      </c>
      <c r="C285" s="6" t="s">
        <v>1423</v>
      </c>
      <c r="D285" s="6" t="s">
        <v>28</v>
      </c>
      <c r="E285" s="6" t="s">
        <v>1424</v>
      </c>
      <c r="F285" s="9">
        <v>35</v>
      </c>
      <c r="G285" s="10">
        <v>50000</v>
      </c>
      <c r="H285" s="10">
        <v>0</v>
      </c>
      <c r="I285" s="11">
        <f t="shared" si="4"/>
        <v>0</v>
      </c>
      <c r="J285" s="5" t="s">
        <v>1425</v>
      </c>
    </row>
    <row r="286" spans="1:10" ht="38.25">
      <c r="A286" s="3" t="s">
        <v>1713</v>
      </c>
      <c r="B286" s="6" t="s">
        <v>1426</v>
      </c>
      <c r="C286" s="6" t="s">
        <v>1427</v>
      </c>
      <c r="D286" s="6" t="s">
        <v>28</v>
      </c>
      <c r="E286" s="6" t="s">
        <v>1428</v>
      </c>
      <c r="F286" s="9">
        <v>35</v>
      </c>
      <c r="G286" s="10">
        <v>74900</v>
      </c>
      <c r="H286" s="10">
        <v>0</v>
      </c>
      <c r="I286" s="11">
        <f t="shared" si="4"/>
        <v>0</v>
      </c>
      <c r="J286" s="5" t="s">
        <v>1429</v>
      </c>
    </row>
    <row r="287" spans="1:10" ht="51">
      <c r="A287" s="3" t="s">
        <v>1714</v>
      </c>
      <c r="B287" s="6" t="s">
        <v>1430</v>
      </c>
      <c r="C287" s="6" t="s">
        <v>1431</v>
      </c>
      <c r="D287" s="6" t="s">
        <v>31</v>
      </c>
      <c r="E287" s="6" t="s">
        <v>1432</v>
      </c>
      <c r="F287" s="9">
        <v>35</v>
      </c>
      <c r="G287" s="10">
        <v>200000</v>
      </c>
      <c r="H287" s="10">
        <v>0</v>
      </c>
      <c r="I287" s="11">
        <f t="shared" si="4"/>
        <v>0</v>
      </c>
      <c r="J287" s="5" t="s">
        <v>1433</v>
      </c>
    </row>
    <row r="288" spans="1:10" ht="63.75">
      <c r="A288" s="3" t="s">
        <v>1715</v>
      </c>
      <c r="B288" s="6" t="s">
        <v>1434</v>
      </c>
      <c r="C288" s="6" t="s">
        <v>1435</v>
      </c>
      <c r="D288" s="6" t="s">
        <v>28</v>
      </c>
      <c r="E288" s="6" t="s">
        <v>1436</v>
      </c>
      <c r="F288" s="9">
        <v>35</v>
      </c>
      <c r="G288" s="10">
        <v>40000</v>
      </c>
      <c r="H288" s="10">
        <v>0</v>
      </c>
      <c r="I288" s="11">
        <f t="shared" si="4"/>
        <v>0</v>
      </c>
      <c r="J288" s="5" t="s">
        <v>1437</v>
      </c>
    </row>
    <row r="289" spans="1:10" ht="38.25">
      <c r="A289" s="3" t="s">
        <v>1716</v>
      </c>
      <c r="B289" s="6" t="s">
        <v>1438</v>
      </c>
      <c r="C289" s="6" t="s">
        <v>1439</v>
      </c>
      <c r="D289" s="6" t="s">
        <v>30</v>
      </c>
      <c r="E289" s="6" t="s">
        <v>1440</v>
      </c>
      <c r="F289" s="9">
        <v>35</v>
      </c>
      <c r="G289" s="10">
        <v>39000</v>
      </c>
      <c r="H289" s="10">
        <v>0</v>
      </c>
      <c r="I289" s="11">
        <f t="shared" si="4"/>
        <v>0</v>
      </c>
      <c r="J289" s="5" t="s">
        <v>1441</v>
      </c>
    </row>
    <row r="290" spans="1:10" ht="51">
      <c r="A290" s="3" t="s">
        <v>1717</v>
      </c>
      <c r="B290" s="6" t="s">
        <v>1442</v>
      </c>
      <c r="C290" s="6" t="s">
        <v>1443</v>
      </c>
      <c r="D290" s="6" t="s">
        <v>28</v>
      </c>
      <c r="E290" s="6" t="s">
        <v>1444</v>
      </c>
      <c r="F290" s="9">
        <v>35</v>
      </c>
      <c r="G290" s="10">
        <v>155000</v>
      </c>
      <c r="H290" s="10">
        <v>0</v>
      </c>
      <c r="I290" s="11">
        <f t="shared" si="4"/>
        <v>0</v>
      </c>
      <c r="J290" s="5" t="s">
        <v>1445</v>
      </c>
    </row>
    <row r="291" spans="1:10" ht="51">
      <c r="A291" s="3" t="s">
        <v>1718</v>
      </c>
      <c r="B291" s="6" t="s">
        <v>1446</v>
      </c>
      <c r="C291" s="6" t="s">
        <v>1447</v>
      </c>
      <c r="D291" s="6" t="s">
        <v>35</v>
      </c>
      <c r="E291" s="6" t="s">
        <v>1448</v>
      </c>
      <c r="F291" s="9">
        <v>35</v>
      </c>
      <c r="G291" s="10">
        <v>91850</v>
      </c>
      <c r="H291" s="10">
        <v>0</v>
      </c>
      <c r="I291" s="11">
        <f t="shared" si="4"/>
        <v>0</v>
      </c>
      <c r="J291" s="5" t="s">
        <v>1449</v>
      </c>
    </row>
    <row r="292" spans="1:10" ht="38.25">
      <c r="A292" s="3" t="s">
        <v>1719</v>
      </c>
      <c r="B292" s="6" t="s">
        <v>1450</v>
      </c>
      <c r="C292" s="6" t="s">
        <v>1451</v>
      </c>
      <c r="D292" s="6" t="s">
        <v>30</v>
      </c>
      <c r="E292" s="6" t="s">
        <v>1452</v>
      </c>
      <c r="F292" s="9">
        <v>35</v>
      </c>
      <c r="G292" s="10">
        <v>90000</v>
      </c>
      <c r="H292" s="10">
        <v>0</v>
      </c>
      <c r="I292" s="11">
        <f t="shared" si="4"/>
        <v>0</v>
      </c>
      <c r="J292" s="5" t="s">
        <v>1453</v>
      </c>
    </row>
    <row r="293" spans="1:10" ht="63.75">
      <c r="A293" s="3" t="s">
        <v>1720</v>
      </c>
      <c r="B293" s="6" t="s">
        <v>1454</v>
      </c>
      <c r="C293" s="6" t="s">
        <v>1455</v>
      </c>
      <c r="D293" s="6" t="s">
        <v>42</v>
      </c>
      <c r="E293" s="6" t="s">
        <v>1456</v>
      </c>
      <c r="F293" s="9">
        <v>34.833333333333336</v>
      </c>
      <c r="G293" s="10">
        <v>200000</v>
      </c>
      <c r="H293" s="10">
        <v>0</v>
      </c>
      <c r="I293" s="11">
        <f t="shared" si="4"/>
        <v>0</v>
      </c>
      <c r="J293" s="5" t="s">
        <v>1457</v>
      </c>
    </row>
    <row r="294" spans="1:10" ht="38.25">
      <c r="A294" s="3" t="s">
        <v>1721</v>
      </c>
      <c r="B294" s="6" t="s">
        <v>1458</v>
      </c>
      <c r="C294" s="6" t="s">
        <v>1459</v>
      </c>
      <c r="D294" s="6" t="s">
        <v>45</v>
      </c>
      <c r="E294" s="6" t="s">
        <v>1460</v>
      </c>
      <c r="F294" s="9">
        <v>34.833333333333336</v>
      </c>
      <c r="G294" s="10">
        <v>81600</v>
      </c>
      <c r="H294" s="10">
        <v>0</v>
      </c>
      <c r="I294" s="11">
        <f t="shared" si="4"/>
        <v>0</v>
      </c>
      <c r="J294" s="5" t="s">
        <v>1461</v>
      </c>
    </row>
    <row r="295" spans="1:10" ht="38.25">
      <c r="A295" s="3" t="s">
        <v>1722</v>
      </c>
      <c r="B295" s="6" t="s">
        <v>1462</v>
      </c>
      <c r="C295" s="6" t="s">
        <v>1463</v>
      </c>
      <c r="D295" s="6" t="s">
        <v>34</v>
      </c>
      <c r="E295" s="6" t="s">
        <v>1464</v>
      </c>
      <c r="F295" s="9">
        <v>34.833333333333336</v>
      </c>
      <c r="G295" s="10">
        <v>66000</v>
      </c>
      <c r="H295" s="10">
        <v>0</v>
      </c>
      <c r="I295" s="11">
        <f t="shared" si="4"/>
        <v>0</v>
      </c>
      <c r="J295" s="5" t="s">
        <v>1465</v>
      </c>
    </row>
    <row r="296" spans="1:10" ht="76.5">
      <c r="A296" s="3" t="s">
        <v>1723</v>
      </c>
      <c r="B296" s="6" t="s">
        <v>1466</v>
      </c>
      <c r="C296" s="6" t="s">
        <v>1467</v>
      </c>
      <c r="D296" s="6" t="s">
        <v>28</v>
      </c>
      <c r="E296" s="6" t="s">
        <v>1468</v>
      </c>
      <c r="F296" s="9">
        <v>34.833333333333336</v>
      </c>
      <c r="G296" s="10">
        <v>136000</v>
      </c>
      <c r="H296" s="10">
        <v>0</v>
      </c>
      <c r="I296" s="11">
        <f t="shared" si="4"/>
        <v>0</v>
      </c>
      <c r="J296" s="5" t="s">
        <v>1469</v>
      </c>
    </row>
    <row r="297" spans="1:10" ht="63.75">
      <c r="A297" s="3" t="s">
        <v>1724</v>
      </c>
      <c r="B297" s="6" t="s">
        <v>1470</v>
      </c>
      <c r="C297" s="6" t="s">
        <v>1471</v>
      </c>
      <c r="D297" s="6" t="s">
        <v>31</v>
      </c>
      <c r="E297" s="6" t="s">
        <v>1472</v>
      </c>
      <c r="F297" s="9">
        <v>34.833333333333336</v>
      </c>
      <c r="G297" s="10">
        <v>10480</v>
      </c>
      <c r="H297" s="10">
        <v>0</v>
      </c>
      <c r="I297" s="11">
        <f t="shared" si="4"/>
        <v>0</v>
      </c>
      <c r="J297" s="5" t="s">
        <v>1473</v>
      </c>
    </row>
    <row r="298" spans="1:10" ht="38.25">
      <c r="A298" s="3" t="s">
        <v>1725</v>
      </c>
      <c r="B298" s="6" t="s">
        <v>1474</v>
      </c>
      <c r="C298" s="6" t="s">
        <v>1475</v>
      </c>
      <c r="D298" s="6" t="s">
        <v>42</v>
      </c>
      <c r="E298" s="6" t="s">
        <v>1476</v>
      </c>
      <c r="F298" s="9">
        <v>34.833333333333336</v>
      </c>
      <c r="G298" s="10">
        <v>200000</v>
      </c>
      <c r="H298" s="10">
        <v>0</v>
      </c>
      <c r="I298" s="11">
        <f t="shared" si="4"/>
        <v>0</v>
      </c>
      <c r="J298" s="5" t="s">
        <v>1477</v>
      </c>
    </row>
    <row r="299" spans="1:10" ht="38.25">
      <c r="A299" s="3" t="s">
        <v>1726</v>
      </c>
      <c r="B299" s="6" t="s">
        <v>1478</v>
      </c>
      <c r="C299" s="6" t="s">
        <v>1479</v>
      </c>
      <c r="D299" s="6" t="s">
        <v>33</v>
      </c>
      <c r="E299" s="6" t="s">
        <v>1480</v>
      </c>
      <c r="F299" s="9">
        <v>34.666666666666664</v>
      </c>
      <c r="G299" s="10">
        <v>60000</v>
      </c>
      <c r="H299" s="10">
        <v>0</v>
      </c>
      <c r="I299" s="11">
        <f t="shared" si="4"/>
        <v>0</v>
      </c>
      <c r="J299" s="5" t="s">
        <v>1481</v>
      </c>
    </row>
    <row r="300" spans="1:10" ht="38.25">
      <c r="A300" s="3" t="s">
        <v>1727</v>
      </c>
      <c r="B300" s="6" t="s">
        <v>1482</v>
      </c>
      <c r="C300" s="6" t="s">
        <v>1483</v>
      </c>
      <c r="D300" s="6" t="s">
        <v>34</v>
      </c>
      <c r="E300" s="6" t="s">
        <v>1484</v>
      </c>
      <c r="F300" s="9">
        <v>34.666666666666664</v>
      </c>
      <c r="G300" s="10">
        <v>196586</v>
      </c>
      <c r="H300" s="10">
        <v>0</v>
      </c>
      <c r="I300" s="11">
        <f t="shared" si="4"/>
        <v>0</v>
      </c>
      <c r="J300" s="5" t="s">
        <v>1485</v>
      </c>
    </row>
    <row r="301" spans="1:10" ht="89.25">
      <c r="A301" s="3" t="s">
        <v>1728</v>
      </c>
      <c r="B301" s="6" t="s">
        <v>1486</v>
      </c>
      <c r="C301" s="6" t="s">
        <v>1487</v>
      </c>
      <c r="D301" s="6" t="s">
        <v>32</v>
      </c>
      <c r="E301" s="6" t="s">
        <v>1488</v>
      </c>
      <c r="F301" s="9">
        <v>34.666666666666664</v>
      </c>
      <c r="G301" s="10">
        <v>100000</v>
      </c>
      <c r="H301" s="10">
        <v>0</v>
      </c>
      <c r="I301" s="11">
        <f t="shared" si="4"/>
        <v>0</v>
      </c>
      <c r="J301" s="5" t="s">
        <v>1489</v>
      </c>
    </row>
    <row r="302" spans="1:10" ht="38.25">
      <c r="A302" s="3" t="s">
        <v>1729</v>
      </c>
      <c r="B302" s="6" t="s">
        <v>1490</v>
      </c>
      <c r="C302" s="6" t="s">
        <v>1491</v>
      </c>
      <c r="D302" s="6" t="s">
        <v>34</v>
      </c>
      <c r="E302" s="6" t="s">
        <v>1492</v>
      </c>
      <c r="F302" s="9">
        <v>34.666666666666664</v>
      </c>
      <c r="G302" s="10">
        <v>50000</v>
      </c>
      <c r="H302" s="10">
        <v>0</v>
      </c>
      <c r="I302" s="11">
        <f t="shared" si="4"/>
        <v>0</v>
      </c>
      <c r="J302" s="5" t="s">
        <v>1493</v>
      </c>
    </row>
    <row r="303" spans="1:10" ht="38.25">
      <c r="A303" s="3" t="s">
        <v>1730</v>
      </c>
      <c r="B303" s="6" t="s">
        <v>1494</v>
      </c>
      <c r="C303" s="6" t="s">
        <v>1495</v>
      </c>
      <c r="D303" s="6" t="s">
        <v>32</v>
      </c>
      <c r="E303" s="6" t="s">
        <v>1496</v>
      </c>
      <c r="F303" s="9">
        <v>34.666666666666664</v>
      </c>
      <c r="G303" s="10">
        <v>95400</v>
      </c>
      <c r="H303" s="10">
        <v>0</v>
      </c>
      <c r="I303" s="11">
        <f t="shared" si="4"/>
        <v>0</v>
      </c>
      <c r="J303" s="5" t="s">
        <v>1497</v>
      </c>
    </row>
    <row r="304" spans="1:10" ht="38.25">
      <c r="A304" s="3" t="s">
        <v>1731</v>
      </c>
      <c r="B304" s="6" t="s">
        <v>1498</v>
      </c>
      <c r="C304" s="6" t="s">
        <v>1499</v>
      </c>
      <c r="D304" s="6" t="s">
        <v>301</v>
      </c>
      <c r="E304" s="6" t="s">
        <v>1500</v>
      </c>
      <c r="F304" s="9">
        <v>34.666666666666664</v>
      </c>
      <c r="G304" s="10">
        <v>20000</v>
      </c>
      <c r="H304" s="10">
        <v>0</v>
      </c>
      <c r="I304" s="11">
        <f t="shared" si="4"/>
        <v>0</v>
      </c>
      <c r="J304" s="5" t="s">
        <v>1501</v>
      </c>
    </row>
    <row r="305" spans="1:10" ht="51">
      <c r="A305" s="3" t="s">
        <v>1732</v>
      </c>
      <c r="B305" s="6" t="s">
        <v>1502</v>
      </c>
      <c r="C305" s="6" t="s">
        <v>1503</v>
      </c>
      <c r="D305" s="6" t="s">
        <v>35</v>
      </c>
      <c r="E305" s="6" t="s">
        <v>1504</v>
      </c>
      <c r="F305" s="9">
        <v>34.666666666666664</v>
      </c>
      <c r="G305" s="10">
        <v>88392</v>
      </c>
      <c r="H305" s="10">
        <v>0</v>
      </c>
      <c r="I305" s="11">
        <f t="shared" si="4"/>
        <v>0</v>
      </c>
      <c r="J305" s="5" t="s">
        <v>1505</v>
      </c>
    </row>
    <row r="306" spans="1:10" ht="51">
      <c r="A306" s="3" t="s">
        <v>1733</v>
      </c>
      <c r="B306" s="6" t="s">
        <v>1506</v>
      </c>
      <c r="C306" s="6" t="s">
        <v>1507</v>
      </c>
      <c r="D306" s="6" t="s">
        <v>35</v>
      </c>
      <c r="E306" s="6" t="s">
        <v>1508</v>
      </c>
      <c r="F306" s="9">
        <v>34.666666666666664</v>
      </c>
      <c r="G306" s="10">
        <v>178307</v>
      </c>
      <c r="H306" s="10">
        <v>0</v>
      </c>
      <c r="I306" s="11">
        <f t="shared" si="4"/>
        <v>0</v>
      </c>
      <c r="J306" s="5" t="s">
        <v>1509</v>
      </c>
    </row>
    <row r="307" spans="1:10" ht="63.75">
      <c r="A307" s="3" t="s">
        <v>1734</v>
      </c>
      <c r="B307" s="6" t="s">
        <v>1510</v>
      </c>
      <c r="C307" s="6" t="s">
        <v>1511</v>
      </c>
      <c r="D307" s="6" t="s">
        <v>42</v>
      </c>
      <c r="E307" s="6" t="s">
        <v>1512</v>
      </c>
      <c r="F307" s="9">
        <v>34.5</v>
      </c>
      <c r="G307" s="10">
        <v>200000</v>
      </c>
      <c r="H307" s="10">
        <v>0</v>
      </c>
      <c r="I307" s="11">
        <f t="shared" si="4"/>
        <v>0</v>
      </c>
      <c r="J307" s="5" t="s">
        <v>1513</v>
      </c>
    </row>
    <row r="308" spans="1:10" ht="51">
      <c r="A308" s="3" t="s">
        <v>1735</v>
      </c>
      <c r="B308" s="6" t="s">
        <v>1514</v>
      </c>
      <c r="C308" s="6" t="s">
        <v>1515</v>
      </c>
      <c r="D308" s="6" t="s">
        <v>34</v>
      </c>
      <c r="E308" s="6" t="s">
        <v>1516</v>
      </c>
      <c r="F308" s="9">
        <v>34.5</v>
      </c>
      <c r="G308" s="10">
        <v>200000</v>
      </c>
      <c r="H308" s="10">
        <v>0</v>
      </c>
      <c r="I308" s="11">
        <f t="shared" si="4"/>
        <v>0</v>
      </c>
      <c r="J308" s="5" t="s">
        <v>1517</v>
      </c>
    </row>
    <row r="309" spans="1:10" ht="38.25">
      <c r="A309" s="3" t="s">
        <v>1736</v>
      </c>
      <c r="B309" s="6" t="s">
        <v>1518</v>
      </c>
      <c r="C309" s="6" t="s">
        <v>1519</v>
      </c>
      <c r="D309" s="6" t="s">
        <v>30</v>
      </c>
      <c r="E309" s="6" t="s">
        <v>1520</v>
      </c>
      <c r="F309" s="9">
        <v>34.5</v>
      </c>
      <c r="G309" s="10">
        <v>159850</v>
      </c>
      <c r="H309" s="10">
        <v>0</v>
      </c>
      <c r="I309" s="11">
        <f t="shared" si="4"/>
        <v>0</v>
      </c>
      <c r="J309" s="5" t="s">
        <v>1521</v>
      </c>
    </row>
    <row r="310" spans="1:10" ht="38.25">
      <c r="A310" s="3" t="s">
        <v>1737</v>
      </c>
      <c r="B310" s="6" t="s">
        <v>1522</v>
      </c>
      <c r="C310" s="6" t="s">
        <v>1523</v>
      </c>
      <c r="D310" s="6" t="s">
        <v>42</v>
      </c>
      <c r="E310" s="6" t="s">
        <v>1524</v>
      </c>
      <c r="F310" s="9">
        <v>34.5</v>
      </c>
      <c r="G310" s="10">
        <v>140000</v>
      </c>
      <c r="H310" s="10">
        <v>0</v>
      </c>
      <c r="I310" s="11">
        <f t="shared" si="4"/>
        <v>0</v>
      </c>
      <c r="J310" s="5" t="s">
        <v>1525</v>
      </c>
    </row>
    <row r="311" spans="1:10" ht="38.25">
      <c r="A311" s="3" t="s">
        <v>1738</v>
      </c>
      <c r="B311" s="6" t="s">
        <v>1526</v>
      </c>
      <c r="C311" s="6" t="s">
        <v>1527</v>
      </c>
      <c r="D311" s="6" t="s">
        <v>28</v>
      </c>
      <c r="E311" s="6" t="s">
        <v>1528</v>
      </c>
      <c r="F311" s="9">
        <v>34.5</v>
      </c>
      <c r="G311" s="10">
        <v>200000</v>
      </c>
      <c r="H311" s="10">
        <v>0</v>
      </c>
      <c r="I311" s="11">
        <f t="shared" si="4"/>
        <v>0</v>
      </c>
      <c r="J311" s="5" t="s">
        <v>1529</v>
      </c>
    </row>
    <row r="312" spans="1:10" ht="76.5">
      <c r="A312" s="3" t="s">
        <v>1739</v>
      </c>
      <c r="B312" s="6" t="s">
        <v>1530</v>
      </c>
      <c r="C312" s="6" t="s">
        <v>1531</v>
      </c>
      <c r="D312" s="6" t="s">
        <v>28</v>
      </c>
      <c r="E312" s="6" t="s">
        <v>1532</v>
      </c>
      <c r="F312" s="9">
        <v>34.333333333333336</v>
      </c>
      <c r="G312" s="10">
        <v>60000</v>
      </c>
      <c r="H312" s="10">
        <v>0</v>
      </c>
      <c r="I312" s="11">
        <f t="shared" si="4"/>
        <v>0</v>
      </c>
      <c r="J312" s="5" t="s">
        <v>1533</v>
      </c>
    </row>
    <row r="313" spans="1:10" ht="51">
      <c r="A313" s="3" t="s">
        <v>1740</v>
      </c>
      <c r="B313" s="6" t="s">
        <v>1534</v>
      </c>
      <c r="C313" s="6" t="s">
        <v>1535</v>
      </c>
      <c r="D313" s="6" t="s">
        <v>42</v>
      </c>
      <c r="E313" s="6" t="s">
        <v>1536</v>
      </c>
      <c r="F313" s="9">
        <v>34.333333333333336</v>
      </c>
      <c r="G313" s="10">
        <v>150000</v>
      </c>
      <c r="H313" s="10">
        <v>0</v>
      </c>
      <c r="I313" s="11">
        <f t="shared" si="4"/>
        <v>0</v>
      </c>
      <c r="J313" s="5" t="s">
        <v>1537</v>
      </c>
    </row>
    <row r="314" spans="1:10" ht="38.25">
      <c r="A314" s="3" t="s">
        <v>1741</v>
      </c>
      <c r="B314" s="6" t="s">
        <v>1538</v>
      </c>
      <c r="C314" s="6" t="s">
        <v>1539</v>
      </c>
      <c r="D314" s="6" t="s">
        <v>42</v>
      </c>
      <c r="E314" s="6" t="s">
        <v>1540</v>
      </c>
      <c r="F314" s="9">
        <v>34.333333333333336</v>
      </c>
      <c r="G314" s="10">
        <v>81000</v>
      </c>
      <c r="H314" s="10">
        <v>0</v>
      </c>
      <c r="I314" s="11">
        <f t="shared" si="4"/>
        <v>0</v>
      </c>
      <c r="J314" s="5" t="s">
        <v>1541</v>
      </c>
    </row>
    <row r="315" spans="1:10" ht="63.75">
      <c r="A315" s="3" t="s">
        <v>1742</v>
      </c>
      <c r="B315" s="6" t="s">
        <v>1542</v>
      </c>
      <c r="C315" s="6" t="s">
        <v>1543</v>
      </c>
      <c r="D315" s="6" t="s">
        <v>42</v>
      </c>
      <c r="E315" s="6" t="s">
        <v>1544</v>
      </c>
      <c r="F315" s="9">
        <v>34.333333333333336</v>
      </c>
      <c r="G315" s="10">
        <v>80000</v>
      </c>
      <c r="H315" s="10">
        <v>0</v>
      </c>
      <c r="I315" s="11">
        <f t="shared" si="4"/>
        <v>0</v>
      </c>
      <c r="J315" s="5" t="s">
        <v>1545</v>
      </c>
    </row>
    <row r="316" spans="1:10" ht="25.5">
      <c r="A316" s="3" t="s">
        <v>1743</v>
      </c>
      <c r="B316" s="6" t="s">
        <v>1546</v>
      </c>
      <c r="C316" s="6" t="s">
        <v>1547</v>
      </c>
      <c r="D316" s="6" t="s">
        <v>32</v>
      </c>
      <c r="E316" s="6" t="s">
        <v>1548</v>
      </c>
      <c r="F316" s="9">
        <v>34.333333333333336</v>
      </c>
      <c r="G316" s="10">
        <v>147792</v>
      </c>
      <c r="H316" s="10">
        <v>0</v>
      </c>
      <c r="I316" s="11">
        <f t="shared" si="4"/>
        <v>0</v>
      </c>
      <c r="J316" s="5" t="s">
        <v>1549</v>
      </c>
    </row>
    <row r="317" spans="1:10" ht="51">
      <c r="A317" s="3" t="s">
        <v>1744</v>
      </c>
      <c r="B317" s="6" t="s">
        <v>1550</v>
      </c>
      <c r="C317" s="6" t="s">
        <v>1551</v>
      </c>
      <c r="D317" s="6" t="s">
        <v>44</v>
      </c>
      <c r="E317" s="6" t="s">
        <v>1552</v>
      </c>
      <c r="F317" s="9">
        <v>34.333333333333336</v>
      </c>
      <c r="G317" s="10">
        <v>80000</v>
      </c>
      <c r="H317" s="10">
        <v>0</v>
      </c>
      <c r="I317" s="11">
        <f t="shared" si="4"/>
        <v>0</v>
      </c>
      <c r="J317" s="5" t="s">
        <v>1553</v>
      </c>
    </row>
    <row r="318" spans="1:10" ht="76.5">
      <c r="A318" s="3" t="s">
        <v>1745</v>
      </c>
      <c r="B318" s="6" t="s">
        <v>1554</v>
      </c>
      <c r="C318" s="6" t="s">
        <v>1555</v>
      </c>
      <c r="D318" s="6" t="s">
        <v>28</v>
      </c>
      <c r="E318" s="6" t="s">
        <v>1556</v>
      </c>
      <c r="F318" s="9">
        <v>34.333333333333336</v>
      </c>
      <c r="G318" s="10">
        <v>40000</v>
      </c>
      <c r="H318" s="10">
        <v>0</v>
      </c>
      <c r="I318" s="11">
        <f t="shared" si="4"/>
        <v>0</v>
      </c>
      <c r="J318" s="5" t="s">
        <v>1557</v>
      </c>
    </row>
    <row r="319" spans="1:10" ht="51">
      <c r="A319" s="3" t="s">
        <v>1746</v>
      </c>
      <c r="B319" s="6" t="s">
        <v>1558</v>
      </c>
      <c r="C319" s="6" t="s">
        <v>1559</v>
      </c>
      <c r="D319" s="6" t="s">
        <v>32</v>
      </c>
      <c r="E319" s="6" t="s">
        <v>1560</v>
      </c>
      <c r="F319" s="9">
        <v>34.333333333333336</v>
      </c>
      <c r="G319" s="10">
        <v>200000</v>
      </c>
      <c r="H319" s="10">
        <v>0</v>
      </c>
      <c r="I319" s="11">
        <f t="shared" si="4"/>
        <v>0</v>
      </c>
      <c r="J319" s="5" t="s">
        <v>1561</v>
      </c>
    </row>
    <row r="320" spans="1:10" ht="25.5">
      <c r="A320" s="3" t="s">
        <v>1747</v>
      </c>
      <c r="B320" s="6" t="s">
        <v>1562</v>
      </c>
      <c r="C320" s="6" t="s">
        <v>1563</v>
      </c>
      <c r="D320" s="6" t="s">
        <v>34</v>
      </c>
      <c r="E320" s="6" t="s">
        <v>1564</v>
      </c>
      <c r="F320" s="9">
        <v>34.333333333333336</v>
      </c>
      <c r="G320" s="10">
        <v>30000</v>
      </c>
      <c r="H320" s="10">
        <v>0</v>
      </c>
      <c r="I320" s="11">
        <f t="shared" si="4"/>
        <v>0</v>
      </c>
      <c r="J320" s="5" t="s">
        <v>1565</v>
      </c>
    </row>
    <row r="321" spans="1:10" ht="38.25">
      <c r="A321" s="3" t="s">
        <v>1748</v>
      </c>
      <c r="B321" s="6" t="s">
        <v>1566</v>
      </c>
      <c r="C321" s="6" t="s">
        <v>1567</v>
      </c>
      <c r="D321" s="6" t="s">
        <v>32</v>
      </c>
      <c r="E321" s="6" t="s">
        <v>1568</v>
      </c>
      <c r="F321" s="9">
        <v>34.333333333333336</v>
      </c>
      <c r="G321" s="10">
        <v>50000</v>
      </c>
      <c r="H321" s="10">
        <v>0</v>
      </c>
      <c r="I321" s="11">
        <f t="shared" si="4"/>
        <v>0</v>
      </c>
      <c r="J321" s="5" t="s">
        <v>1569</v>
      </c>
    </row>
    <row r="322" spans="1:10" ht="38.25">
      <c r="A322" s="3" t="s">
        <v>1749</v>
      </c>
      <c r="B322" s="6" t="s">
        <v>1570</v>
      </c>
      <c r="C322" s="6" t="s">
        <v>1571</v>
      </c>
      <c r="D322" s="6" t="s">
        <v>30</v>
      </c>
      <c r="E322" s="6" t="s">
        <v>1572</v>
      </c>
      <c r="F322" s="9">
        <v>34.333333333333336</v>
      </c>
      <c r="G322" s="10">
        <v>50000</v>
      </c>
      <c r="H322" s="10">
        <v>0</v>
      </c>
      <c r="I322" s="11">
        <f t="shared" si="4"/>
        <v>0</v>
      </c>
      <c r="J322" s="5" t="s">
        <v>1573</v>
      </c>
    </row>
    <row r="323" spans="1:10" ht="51">
      <c r="A323" s="3" t="s">
        <v>1750</v>
      </c>
      <c r="B323" s="6" t="s">
        <v>1574</v>
      </c>
      <c r="C323" s="6" t="s">
        <v>1575</v>
      </c>
      <c r="D323" s="6" t="s">
        <v>35</v>
      </c>
      <c r="E323" s="6" t="s">
        <v>1576</v>
      </c>
      <c r="F323" s="9">
        <v>34.166666666666664</v>
      </c>
      <c r="G323" s="10">
        <v>184109</v>
      </c>
      <c r="H323" s="10">
        <v>0</v>
      </c>
      <c r="I323" s="11">
        <f t="shared" si="4"/>
        <v>0</v>
      </c>
      <c r="J323" s="5" t="s">
        <v>1577</v>
      </c>
    </row>
    <row r="324" spans="1:10" ht="51">
      <c r="A324" s="3" t="s">
        <v>1751</v>
      </c>
      <c r="B324" s="6" t="s">
        <v>1578</v>
      </c>
      <c r="C324" s="6" t="s">
        <v>1579</v>
      </c>
      <c r="D324" s="6" t="s">
        <v>28</v>
      </c>
      <c r="E324" s="6" t="s">
        <v>1580</v>
      </c>
      <c r="F324" s="9">
        <v>34.166666666666664</v>
      </c>
      <c r="G324" s="10">
        <v>150000</v>
      </c>
      <c r="H324" s="10">
        <v>0</v>
      </c>
      <c r="I324" s="11">
        <f aca="true" t="shared" si="5" ref="I324:I354">I323+H324</f>
        <v>0</v>
      </c>
      <c r="J324" s="5" t="s">
        <v>1581</v>
      </c>
    </row>
    <row r="325" spans="1:10" ht="38.25">
      <c r="A325" s="3" t="s">
        <v>1752</v>
      </c>
      <c r="B325" s="6" t="s">
        <v>1582</v>
      </c>
      <c r="C325" s="6" t="s">
        <v>1583</v>
      </c>
      <c r="D325" s="6" t="s">
        <v>30</v>
      </c>
      <c r="E325" s="6" t="s">
        <v>1584</v>
      </c>
      <c r="F325" s="9">
        <v>34.166666666666664</v>
      </c>
      <c r="G325" s="10">
        <v>50000</v>
      </c>
      <c r="H325" s="10">
        <v>0</v>
      </c>
      <c r="I325" s="11">
        <f t="shared" si="5"/>
        <v>0</v>
      </c>
      <c r="J325" s="5" t="s">
        <v>1585</v>
      </c>
    </row>
    <row r="326" spans="1:10" ht="76.5">
      <c r="A326" s="3" t="s">
        <v>1753</v>
      </c>
      <c r="B326" s="6" t="s">
        <v>1586</v>
      </c>
      <c r="C326" s="6" t="s">
        <v>1587</v>
      </c>
      <c r="D326" s="6" t="s">
        <v>32</v>
      </c>
      <c r="E326" s="6" t="s">
        <v>1588</v>
      </c>
      <c r="F326" s="9">
        <v>34.166666666666664</v>
      </c>
      <c r="G326" s="10">
        <v>63000</v>
      </c>
      <c r="H326" s="10">
        <v>0</v>
      </c>
      <c r="I326" s="11">
        <f t="shared" si="5"/>
        <v>0</v>
      </c>
      <c r="J326" s="5" t="s">
        <v>1589</v>
      </c>
    </row>
    <row r="327" spans="1:10" ht="51">
      <c r="A327" s="3" t="s">
        <v>1754</v>
      </c>
      <c r="B327" s="6" t="s">
        <v>1590</v>
      </c>
      <c r="C327" s="6" t="s">
        <v>1591</v>
      </c>
      <c r="D327" s="6" t="s">
        <v>43</v>
      </c>
      <c r="E327" s="6" t="s">
        <v>1592</v>
      </c>
      <c r="F327" s="9">
        <v>34.166666666666664</v>
      </c>
      <c r="G327" s="10">
        <v>200000</v>
      </c>
      <c r="H327" s="10">
        <v>0</v>
      </c>
      <c r="I327" s="11">
        <f t="shared" si="5"/>
        <v>0</v>
      </c>
      <c r="J327" s="5" t="s">
        <v>1593</v>
      </c>
    </row>
    <row r="328" spans="1:10" ht="38.25">
      <c r="A328" s="3" t="s">
        <v>1755</v>
      </c>
      <c r="B328" s="6" t="s">
        <v>1594</v>
      </c>
      <c r="C328" s="6" t="s">
        <v>1595</v>
      </c>
      <c r="D328" s="6" t="s">
        <v>45</v>
      </c>
      <c r="E328" s="6" t="s">
        <v>1596</v>
      </c>
      <c r="F328" s="9">
        <v>34</v>
      </c>
      <c r="G328" s="10">
        <v>180000</v>
      </c>
      <c r="H328" s="10">
        <v>0</v>
      </c>
      <c r="I328" s="11">
        <f t="shared" si="5"/>
        <v>0</v>
      </c>
      <c r="J328" s="5" t="s">
        <v>1597</v>
      </c>
    </row>
    <row r="329" spans="1:10" ht="38.25">
      <c r="A329" s="3" t="s">
        <v>1756</v>
      </c>
      <c r="B329" s="6" t="s">
        <v>1598</v>
      </c>
      <c r="C329" s="6" t="s">
        <v>1599</v>
      </c>
      <c r="D329" s="6" t="s">
        <v>30</v>
      </c>
      <c r="E329" s="6" t="s">
        <v>1600</v>
      </c>
      <c r="F329" s="9">
        <v>34</v>
      </c>
      <c r="G329" s="10">
        <v>90000</v>
      </c>
      <c r="H329" s="10">
        <v>0</v>
      </c>
      <c r="I329" s="11">
        <f t="shared" si="5"/>
        <v>0</v>
      </c>
      <c r="J329" s="5" t="s">
        <v>1601</v>
      </c>
    </row>
    <row r="330" spans="1:10" ht="51">
      <c r="A330" s="3" t="s">
        <v>1757</v>
      </c>
      <c r="B330" s="6" t="s">
        <v>1602</v>
      </c>
      <c r="C330" s="6" t="s">
        <v>1603</v>
      </c>
      <c r="D330" s="6" t="s">
        <v>28</v>
      </c>
      <c r="E330" s="6" t="s">
        <v>1604</v>
      </c>
      <c r="F330" s="9">
        <v>34</v>
      </c>
      <c r="G330" s="10">
        <v>80000</v>
      </c>
      <c r="H330" s="10">
        <v>0</v>
      </c>
      <c r="I330" s="11">
        <f t="shared" si="5"/>
        <v>0</v>
      </c>
      <c r="J330" s="5" t="s">
        <v>1605</v>
      </c>
    </row>
    <row r="331" spans="1:10" ht="38.25">
      <c r="A331" s="3" t="s">
        <v>1758</v>
      </c>
      <c r="B331" s="6" t="s">
        <v>1606</v>
      </c>
      <c r="C331" s="6" t="s">
        <v>1607</v>
      </c>
      <c r="D331" s="6" t="s">
        <v>31</v>
      </c>
      <c r="E331" s="6" t="s">
        <v>1608</v>
      </c>
      <c r="F331" s="9">
        <v>34</v>
      </c>
      <c r="G331" s="10">
        <v>110000</v>
      </c>
      <c r="H331" s="10">
        <v>0</v>
      </c>
      <c r="I331" s="11">
        <f t="shared" si="5"/>
        <v>0</v>
      </c>
      <c r="J331" s="5" t="s">
        <v>1609</v>
      </c>
    </row>
    <row r="332" spans="1:10" ht="38.25">
      <c r="A332" s="3" t="s">
        <v>1759</v>
      </c>
      <c r="B332" s="6" t="s">
        <v>1610</v>
      </c>
      <c r="C332" s="6" t="s">
        <v>1611</v>
      </c>
      <c r="D332" s="6" t="s">
        <v>31</v>
      </c>
      <c r="E332" s="6" t="s">
        <v>1612</v>
      </c>
      <c r="F332" s="9">
        <v>33.833333333333336</v>
      </c>
      <c r="G332" s="10">
        <v>26880</v>
      </c>
      <c r="H332" s="10">
        <v>0</v>
      </c>
      <c r="I332" s="11">
        <f t="shared" si="5"/>
        <v>0</v>
      </c>
      <c r="J332" s="5" t="s">
        <v>1613</v>
      </c>
    </row>
    <row r="333" spans="1:10" ht="51">
      <c r="A333" s="3" t="s">
        <v>1760</v>
      </c>
      <c r="B333" s="6" t="s">
        <v>1614</v>
      </c>
      <c r="C333" s="6" t="s">
        <v>1615</v>
      </c>
      <c r="D333" s="6" t="s">
        <v>32</v>
      </c>
      <c r="E333" s="6" t="s">
        <v>1616</v>
      </c>
      <c r="F333" s="9">
        <v>33.833333333333336</v>
      </c>
      <c r="G333" s="10">
        <v>80000</v>
      </c>
      <c r="H333" s="10">
        <v>0</v>
      </c>
      <c r="I333" s="11">
        <f t="shared" si="5"/>
        <v>0</v>
      </c>
      <c r="J333" s="5" t="s">
        <v>1617</v>
      </c>
    </row>
    <row r="334" spans="1:10" ht="51">
      <c r="A334" s="3" t="s">
        <v>1761</v>
      </c>
      <c r="B334" s="6" t="s">
        <v>1618</v>
      </c>
      <c r="C334" s="6" t="s">
        <v>1619</v>
      </c>
      <c r="D334" s="6" t="s">
        <v>35</v>
      </c>
      <c r="E334" s="6" t="s">
        <v>1620</v>
      </c>
      <c r="F334" s="9">
        <v>33.833333333333336</v>
      </c>
      <c r="G334" s="10">
        <v>100000</v>
      </c>
      <c r="H334" s="10">
        <v>0</v>
      </c>
      <c r="I334" s="11">
        <f t="shared" si="5"/>
        <v>0</v>
      </c>
      <c r="J334" s="5" t="s">
        <v>1621</v>
      </c>
    </row>
    <row r="335" spans="1:10" ht="25.5">
      <c r="A335" s="3" t="s">
        <v>1762</v>
      </c>
      <c r="B335" s="6" t="s">
        <v>1622</v>
      </c>
      <c r="C335" s="6" t="s">
        <v>1623</v>
      </c>
      <c r="D335" s="6" t="s">
        <v>34</v>
      </c>
      <c r="E335" s="6" t="s">
        <v>1624</v>
      </c>
      <c r="F335" s="9">
        <v>33.666666666666664</v>
      </c>
      <c r="G335" s="10">
        <v>50000</v>
      </c>
      <c r="H335" s="10">
        <v>0</v>
      </c>
      <c r="I335" s="11">
        <f t="shared" si="5"/>
        <v>0</v>
      </c>
      <c r="J335" s="5" t="s">
        <v>1625</v>
      </c>
    </row>
    <row r="336" spans="1:10" ht="63.75">
      <c r="A336" s="3" t="s">
        <v>1763</v>
      </c>
      <c r="B336" s="6" t="s">
        <v>1626</v>
      </c>
      <c r="C336" s="6" t="s">
        <v>1627</v>
      </c>
      <c r="D336" s="6" t="s">
        <v>45</v>
      </c>
      <c r="E336" s="6" t="s">
        <v>1628</v>
      </c>
      <c r="F336" s="9">
        <v>33.666666666666664</v>
      </c>
      <c r="G336" s="10">
        <v>50000</v>
      </c>
      <c r="H336" s="10">
        <v>0</v>
      </c>
      <c r="I336" s="11">
        <f t="shared" si="5"/>
        <v>0</v>
      </c>
      <c r="J336" s="5" t="s">
        <v>1629</v>
      </c>
    </row>
    <row r="337" spans="1:10" ht="51">
      <c r="A337" s="3" t="s">
        <v>1764</v>
      </c>
      <c r="B337" s="6" t="s">
        <v>1630</v>
      </c>
      <c r="C337" s="6" t="s">
        <v>1631</v>
      </c>
      <c r="D337" s="6" t="s">
        <v>33</v>
      </c>
      <c r="E337" s="6" t="s">
        <v>1632</v>
      </c>
      <c r="F337" s="9">
        <v>33.5</v>
      </c>
      <c r="G337" s="10">
        <v>35000</v>
      </c>
      <c r="H337" s="10">
        <v>0</v>
      </c>
      <c r="I337" s="11">
        <f t="shared" si="5"/>
        <v>0</v>
      </c>
      <c r="J337" s="5" t="s">
        <v>1633</v>
      </c>
    </row>
    <row r="338" spans="1:10" ht="76.5">
      <c r="A338" s="3" t="s">
        <v>1765</v>
      </c>
      <c r="B338" s="6" t="s">
        <v>1634</v>
      </c>
      <c r="C338" s="6" t="s">
        <v>1635</v>
      </c>
      <c r="D338" s="6" t="s">
        <v>45</v>
      </c>
      <c r="E338" s="6" t="s">
        <v>1636</v>
      </c>
      <c r="F338" s="9">
        <v>33.5</v>
      </c>
      <c r="G338" s="10">
        <v>200000</v>
      </c>
      <c r="H338" s="10">
        <v>0</v>
      </c>
      <c r="I338" s="11">
        <f t="shared" si="5"/>
        <v>0</v>
      </c>
      <c r="J338" s="5" t="s">
        <v>1637</v>
      </c>
    </row>
    <row r="339" spans="1:10" ht="63.75">
      <c r="A339" s="3" t="s">
        <v>1766</v>
      </c>
      <c r="B339" s="6" t="s">
        <v>1638</v>
      </c>
      <c r="C339" s="6" t="s">
        <v>1639</v>
      </c>
      <c r="D339" s="6" t="s">
        <v>31</v>
      </c>
      <c r="E339" s="6" t="s">
        <v>1640</v>
      </c>
      <c r="F339" s="9">
        <v>33.5</v>
      </c>
      <c r="G339" s="10">
        <v>90000</v>
      </c>
      <c r="H339" s="10">
        <v>0</v>
      </c>
      <c r="I339" s="11">
        <f t="shared" si="5"/>
        <v>0</v>
      </c>
      <c r="J339" s="5" t="s">
        <v>1641</v>
      </c>
    </row>
    <row r="340" spans="1:10" ht="63.75">
      <c r="A340" s="3" t="s">
        <v>1767</v>
      </c>
      <c r="B340" s="6" t="s">
        <v>1642</v>
      </c>
      <c r="C340" s="6" t="s">
        <v>1643</v>
      </c>
      <c r="D340" s="6" t="s">
        <v>34</v>
      </c>
      <c r="E340" s="6" t="s">
        <v>1644</v>
      </c>
      <c r="F340" s="9">
        <v>33.5</v>
      </c>
      <c r="G340" s="10">
        <v>158400</v>
      </c>
      <c r="H340" s="10">
        <v>0</v>
      </c>
      <c r="I340" s="11">
        <f t="shared" si="5"/>
        <v>0</v>
      </c>
      <c r="J340" s="5" t="s">
        <v>1645</v>
      </c>
    </row>
    <row r="341" spans="1:10" ht="76.5">
      <c r="A341" s="3" t="s">
        <v>1768</v>
      </c>
      <c r="B341" s="6" t="s">
        <v>1646</v>
      </c>
      <c r="C341" s="6" t="s">
        <v>1647</v>
      </c>
      <c r="D341" s="6" t="s">
        <v>28</v>
      </c>
      <c r="E341" s="6" t="s">
        <v>1648</v>
      </c>
      <c r="F341" s="9">
        <v>33.5</v>
      </c>
      <c r="G341" s="10">
        <v>100000</v>
      </c>
      <c r="H341" s="10">
        <v>0</v>
      </c>
      <c r="I341" s="11">
        <f t="shared" si="5"/>
        <v>0</v>
      </c>
      <c r="J341" s="5" t="s">
        <v>1649</v>
      </c>
    </row>
    <row r="342" spans="1:10" ht="76.5">
      <c r="A342" s="3" t="s">
        <v>1769</v>
      </c>
      <c r="B342" s="6" t="s">
        <v>1650</v>
      </c>
      <c r="C342" s="6" t="s">
        <v>1651</v>
      </c>
      <c r="D342" s="6" t="s">
        <v>31</v>
      </c>
      <c r="E342" s="6" t="s">
        <v>1652</v>
      </c>
      <c r="F342" s="9">
        <v>33.333333333333336</v>
      </c>
      <c r="G342" s="10">
        <v>98000</v>
      </c>
      <c r="H342" s="10">
        <v>0</v>
      </c>
      <c r="I342" s="11">
        <f t="shared" si="5"/>
        <v>0</v>
      </c>
      <c r="J342" s="5" t="s">
        <v>1653</v>
      </c>
    </row>
    <row r="343" spans="1:10" ht="76.5">
      <c r="A343" s="3" t="s">
        <v>1770</v>
      </c>
      <c r="B343" s="6" t="s">
        <v>1654</v>
      </c>
      <c r="C343" s="6" t="s">
        <v>1655</v>
      </c>
      <c r="D343" s="6" t="s">
        <v>32</v>
      </c>
      <c r="E343" s="6" t="s">
        <v>1656</v>
      </c>
      <c r="F343" s="9">
        <v>33.166666666666664</v>
      </c>
      <c r="G343" s="10">
        <v>40000</v>
      </c>
      <c r="H343" s="10">
        <v>0</v>
      </c>
      <c r="I343" s="11">
        <f t="shared" si="5"/>
        <v>0</v>
      </c>
      <c r="J343" s="5" t="s">
        <v>1657</v>
      </c>
    </row>
    <row r="344" spans="1:10" ht="38.25">
      <c r="A344" s="3" t="s">
        <v>1771</v>
      </c>
      <c r="B344" s="6" t="s">
        <v>1658</v>
      </c>
      <c r="C344" s="6" t="s">
        <v>1659</v>
      </c>
      <c r="D344" s="6" t="s">
        <v>44</v>
      </c>
      <c r="E344" s="6" t="s">
        <v>1660</v>
      </c>
      <c r="F344" s="9">
        <v>33.166666666666664</v>
      </c>
      <c r="G344" s="10">
        <v>55000</v>
      </c>
      <c r="H344" s="10">
        <v>0</v>
      </c>
      <c r="I344" s="11">
        <f t="shared" si="5"/>
        <v>0</v>
      </c>
      <c r="J344" s="5" t="s">
        <v>1661</v>
      </c>
    </row>
    <row r="345" spans="1:10" ht="51">
      <c r="A345" s="3" t="s">
        <v>1772</v>
      </c>
      <c r="B345" s="6" t="s">
        <v>1662</v>
      </c>
      <c r="C345" s="6" t="s">
        <v>1663</v>
      </c>
      <c r="D345" s="6" t="s">
        <v>31</v>
      </c>
      <c r="E345" s="6" t="s">
        <v>1664</v>
      </c>
      <c r="F345" s="9">
        <v>33.166666666666664</v>
      </c>
      <c r="G345" s="10">
        <v>98000</v>
      </c>
      <c r="H345" s="10">
        <v>0</v>
      </c>
      <c r="I345" s="11">
        <f t="shared" si="5"/>
        <v>0</v>
      </c>
      <c r="J345" s="5" t="s">
        <v>1665</v>
      </c>
    </row>
    <row r="346" spans="1:10" ht="38.25">
      <c r="A346" s="3" t="s">
        <v>1773</v>
      </c>
      <c r="B346" s="6" t="s">
        <v>1666</v>
      </c>
      <c r="C346" s="6" t="s">
        <v>1667</v>
      </c>
      <c r="D346" s="6" t="s">
        <v>32</v>
      </c>
      <c r="E346" s="6" t="s">
        <v>1668</v>
      </c>
      <c r="F346" s="9">
        <v>33</v>
      </c>
      <c r="G346" s="10">
        <v>180000</v>
      </c>
      <c r="H346" s="10">
        <v>0</v>
      </c>
      <c r="I346" s="11">
        <f t="shared" si="5"/>
        <v>0</v>
      </c>
      <c r="J346" s="5" t="s">
        <v>1669</v>
      </c>
    </row>
    <row r="347" spans="1:10" ht="38.25">
      <c r="A347" s="3" t="s">
        <v>1774</v>
      </c>
      <c r="B347" s="6" t="s">
        <v>1670</v>
      </c>
      <c r="C347" s="6" t="s">
        <v>1671</v>
      </c>
      <c r="D347" s="6" t="s">
        <v>31</v>
      </c>
      <c r="E347" s="6" t="s">
        <v>1672</v>
      </c>
      <c r="F347" s="9">
        <v>33</v>
      </c>
      <c r="G347" s="10">
        <v>71000</v>
      </c>
      <c r="H347" s="10">
        <v>0</v>
      </c>
      <c r="I347" s="11">
        <f t="shared" si="5"/>
        <v>0</v>
      </c>
      <c r="J347" s="5" t="s">
        <v>1673</v>
      </c>
    </row>
    <row r="348" spans="1:10" ht="51">
      <c r="A348" s="3" t="s">
        <v>1775</v>
      </c>
      <c r="B348" s="6" t="s">
        <v>1674</v>
      </c>
      <c r="C348" s="6" t="s">
        <v>1675</v>
      </c>
      <c r="D348" s="6" t="s">
        <v>45</v>
      </c>
      <c r="E348" s="6" t="s">
        <v>1676</v>
      </c>
      <c r="F348" s="9">
        <v>33</v>
      </c>
      <c r="G348" s="10">
        <v>70000</v>
      </c>
      <c r="H348" s="10">
        <v>0</v>
      </c>
      <c r="I348" s="11">
        <f t="shared" si="5"/>
        <v>0</v>
      </c>
      <c r="J348" s="5" t="s">
        <v>1677</v>
      </c>
    </row>
    <row r="349" spans="1:10" ht="25.5">
      <c r="A349" s="3" t="s">
        <v>1776</v>
      </c>
      <c r="B349" s="6" t="s">
        <v>1678</v>
      </c>
      <c r="C349" s="6" t="s">
        <v>1679</v>
      </c>
      <c r="D349" s="6" t="s">
        <v>31</v>
      </c>
      <c r="E349" s="6" t="s">
        <v>1680</v>
      </c>
      <c r="F349" s="9">
        <v>32.833333333333336</v>
      </c>
      <c r="G349" s="10">
        <v>150000</v>
      </c>
      <c r="H349" s="10">
        <v>0</v>
      </c>
      <c r="I349" s="11">
        <f t="shared" si="5"/>
        <v>0</v>
      </c>
      <c r="J349" s="5" t="s">
        <v>1681</v>
      </c>
    </row>
    <row r="350" spans="1:10" ht="63.75">
      <c r="A350" s="3" t="s">
        <v>1777</v>
      </c>
      <c r="B350" s="6" t="s">
        <v>1682</v>
      </c>
      <c r="C350" s="6" t="s">
        <v>1683</v>
      </c>
      <c r="D350" s="6" t="s">
        <v>33</v>
      </c>
      <c r="E350" s="6" t="s">
        <v>1684</v>
      </c>
      <c r="F350" s="9">
        <v>32.833333333333336</v>
      </c>
      <c r="G350" s="10">
        <v>76000</v>
      </c>
      <c r="H350" s="10">
        <v>0</v>
      </c>
      <c r="I350" s="11">
        <f t="shared" si="5"/>
        <v>0</v>
      </c>
      <c r="J350" s="5" t="s">
        <v>1685</v>
      </c>
    </row>
    <row r="351" spans="1:10" ht="38.25">
      <c r="A351" s="3" t="s">
        <v>1778</v>
      </c>
      <c r="B351" s="6" t="s">
        <v>1686</v>
      </c>
      <c r="C351" s="6" t="s">
        <v>1687</v>
      </c>
      <c r="D351" s="6" t="s">
        <v>29</v>
      </c>
      <c r="E351" s="6" t="s">
        <v>1688</v>
      </c>
      <c r="F351" s="9">
        <v>32.666666666666664</v>
      </c>
      <c r="G351" s="10">
        <v>10080</v>
      </c>
      <c r="H351" s="10">
        <v>0</v>
      </c>
      <c r="I351" s="11">
        <f t="shared" si="5"/>
        <v>0</v>
      </c>
      <c r="J351" s="5" t="s">
        <v>1689</v>
      </c>
    </row>
    <row r="352" spans="1:10" ht="76.5">
      <c r="A352" s="3" t="s">
        <v>1779</v>
      </c>
      <c r="B352" s="6" t="s">
        <v>1690</v>
      </c>
      <c r="C352" s="6" t="s">
        <v>1691</v>
      </c>
      <c r="D352" s="6" t="s">
        <v>32</v>
      </c>
      <c r="E352" s="6" t="s">
        <v>1692</v>
      </c>
      <c r="F352" s="9">
        <v>32.666666666666664</v>
      </c>
      <c r="G352" s="10">
        <v>40000</v>
      </c>
      <c r="H352" s="10">
        <v>0</v>
      </c>
      <c r="I352" s="11">
        <f t="shared" si="5"/>
        <v>0</v>
      </c>
      <c r="J352" s="5" t="s">
        <v>1693</v>
      </c>
    </row>
    <row r="353" spans="1:10" ht="76.5">
      <c r="A353" s="3" t="s">
        <v>1780</v>
      </c>
      <c r="B353" s="6" t="s">
        <v>1694</v>
      </c>
      <c r="C353" s="6" t="s">
        <v>1695</v>
      </c>
      <c r="D353" s="6" t="s">
        <v>45</v>
      </c>
      <c r="E353" s="6" t="s">
        <v>1628</v>
      </c>
      <c r="F353" s="9">
        <v>32.5</v>
      </c>
      <c r="G353" s="10">
        <v>50000</v>
      </c>
      <c r="H353" s="10">
        <v>0</v>
      </c>
      <c r="I353" s="11">
        <f t="shared" si="5"/>
        <v>0</v>
      </c>
      <c r="J353" s="5" t="s">
        <v>1696</v>
      </c>
    </row>
    <row r="354" spans="1:10" ht="51">
      <c r="A354" s="3" t="s">
        <v>1781</v>
      </c>
      <c r="B354" s="6" t="s">
        <v>1697</v>
      </c>
      <c r="C354" s="6" t="s">
        <v>1698</v>
      </c>
      <c r="D354" s="6" t="s">
        <v>43</v>
      </c>
      <c r="E354" s="6" t="s">
        <v>1699</v>
      </c>
      <c r="F354" s="9">
        <v>31.333333333333332</v>
      </c>
      <c r="G354" s="10">
        <v>49400</v>
      </c>
      <c r="H354" s="10">
        <v>0</v>
      </c>
      <c r="I354" s="11">
        <f t="shared" si="5"/>
        <v>0</v>
      </c>
      <c r="J354" s="5" t="s">
        <v>1700</v>
      </c>
    </row>
    <row r="355" spans="2:7" ht="12.75">
      <c r="B355" s="7" t="s">
        <v>1782</v>
      </c>
      <c r="G355" s="13">
        <f>SUM(G3:G354)</f>
        <v>49954045</v>
      </c>
    </row>
  </sheetData>
  <sheetProtection/>
  <mergeCells count="1">
    <mergeCell ref="A1:J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5" r:id="rId1"/>
  <headerFooter>
    <oddHeader>&amp;LPříloha č. 9 k Tisku č. 0185(2020)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Králová Jitka</dc:creator>
  <cp:keywords/>
  <dc:description/>
  <cp:lastModifiedBy>Králová Jitka</cp:lastModifiedBy>
  <cp:lastPrinted>2020-03-23T13:07:44Z</cp:lastPrinted>
  <dcterms:created xsi:type="dcterms:W3CDTF">2010-02-25T08:07:14Z</dcterms:created>
  <dcterms:modified xsi:type="dcterms:W3CDTF">2020-03-30T06:41:38Z</dcterms:modified>
  <cp:category/>
  <cp:version/>
  <cp:contentType/>
  <cp:contentStatus/>
</cp:coreProperties>
</file>