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iancon_kr-s_cz/Documents/Dokumenty/Mládež a sport/NESPORTOVNÍ VOLNOČASOVÉ AKTIVITY 2024/INFO na WEB/2. Výsledky hodnocení/"/>
    </mc:Choice>
  </mc:AlternateContent>
  <xr:revisionPtr revIDLastSave="64" documentId="8_{129D0A7D-158C-4D85-B477-6C8F37D36124}" xr6:coauthVersionLast="47" xr6:coauthVersionMax="47" xr10:uidLastSave="{CCD880AC-BB0B-442B-8271-D1CAF717F1DF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<sst xmlns="http://schemas.openxmlformats.org/spreadsheetml/2006/main" count="134" uniqueCount="125">
  <si>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</si>
  <si>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</si>
  <si>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</si>
  <si>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</si>
  <si>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</si>
  <si>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</si>
  <si>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</si>
  <si>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</si>
  <si>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</si>
  <si>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</si>
  <si>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</si>
  <si>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</si>
  <si>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</si>
  <si>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</si>
  <si>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</si>
  <si>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</si>
  <si>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</si>
  <si>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</si>
  <si>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</si>
  <si>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</si>
  <si>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</si>
  <si>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</si>
  <si>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</si>
  <si>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</si>
  <si>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</si>
  <si>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</si>
  <si>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</si>
  <si>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</si>
  <si>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</si>
  <si>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</si>
  <si>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Praha - východ</t>
  </si>
  <si>
    <t>Kolín</t>
  </si>
  <si>
    <t>Benešov</t>
  </si>
  <si>
    <t>Nymburk</t>
  </si>
  <si>
    <t>Kladno</t>
  </si>
  <si>
    <t>Praha - západ</t>
  </si>
  <si>
    <t>Kutná Hora</t>
  </si>
  <si>
    <t>Příbram</t>
  </si>
  <si>
    <t>Mladá Boleslav</t>
  </si>
  <si>
    <t>Mělník</t>
  </si>
  <si>
    <t>Rakovník</t>
  </si>
  <si>
    <t>ZO ČSOP Vlašim (18595677)</t>
  </si>
  <si>
    <t>Pionýr, z.s. - 6.pionýrská skupina Kolín (68997159)</t>
  </si>
  <si>
    <t>Táhneme za jeden provaz</t>
  </si>
  <si>
    <t>Zálesák - středisko Čáslav, pobočný spolek (22710710)</t>
  </si>
  <si>
    <t>Žádosti o poskytnutí dotace prostřednictvím veřejnoprávní smlouvy z Programu 2024 pro poskytování dotací z Rozpočtu Středočeského kraje 
na podporu nesportovních volnočasových aktivit dětí a mládeže ze Středočeského Fondu sportu a volného času, 
které byly řádně podány, splňují všechny formální náležitosti, 
ale objem peněžních prostředků v uvedeném programu nestačí pro schválení dotace</t>
  </si>
  <si>
    <t>SVČ/NES/053523/2024</t>
  </si>
  <si>
    <t>JUNÁK-svaz skautů a skautek ČR, přístav Neratovice (68381115)</t>
  </si>
  <si>
    <t>Koupě nových lodí</t>
  </si>
  <si>
    <t>2024-01-15 06:52:58.0</t>
  </si>
  <si>
    <t>SVČ/NES/053665/2024</t>
  </si>
  <si>
    <t>Pionýr z.s. - Pionýrská skupina Modelářské centrum MB (68406711)</t>
  </si>
  <si>
    <t xml:space="preserve">Rozvoj technických dovedností u dětï a mládeže  </t>
  </si>
  <si>
    <t>2024-01-22 13:08:08.0</t>
  </si>
  <si>
    <t>SVČ/NES/054037/2024</t>
  </si>
  <si>
    <t>2024-01-24 21:31:47.0</t>
  </si>
  <si>
    <t>SVČ/NES/053648/2024</t>
  </si>
  <si>
    <t>LMK 268 Rakovník modelářský klub p.s. (47020814)</t>
  </si>
  <si>
    <t>Vzhůru do oblak</t>
  </si>
  <si>
    <t>2024-01-16 13:24:50.0</t>
  </si>
  <si>
    <t>SVČ/NES/053444/2024</t>
  </si>
  <si>
    <t>Pionýr z.s. - pionýrská skupina 1.PTS Táborník Ml.Boleslav - pionýrské oddíly Středočeského kraje (68406703)</t>
  </si>
  <si>
    <t>Celoroční volnočasové aktivity pro děti a mládež .</t>
  </si>
  <si>
    <t>2024-01-22 13:01:02.0</t>
  </si>
  <si>
    <t>SVČ/NES/053425/2024</t>
  </si>
  <si>
    <t>Asociace turistických oddílů mládeže ČR, TOM 3511 Vltavský paprsek (71192409)</t>
  </si>
  <si>
    <t>Tábory</t>
  </si>
  <si>
    <t>2024-01-22 09:20:05.0</t>
  </si>
  <si>
    <t>SVČ/NES/053950/2024</t>
  </si>
  <si>
    <t>Maminky dětem, z. s. (26625164)</t>
  </si>
  <si>
    <t>Úprava Sálu</t>
  </si>
  <si>
    <t>2024-01-19 14:59:08.0</t>
  </si>
  <si>
    <t>SVČ/NES/053998/2024</t>
  </si>
  <si>
    <t>NÁKUP NOVÉHO VYBAVENÍ A OBNOVA MATERIÁLNĚ TECHNICKÉHO ZAŘÍZENÍ  KLUBOVEN</t>
  </si>
  <si>
    <t>2024-01-22 22:05:50.0</t>
  </si>
  <si>
    <t>SVČ/NES/053656/2024</t>
  </si>
  <si>
    <t>Pionýr z.s. - Pionýrská skupina Restart  (03936465)</t>
  </si>
  <si>
    <t>2024-01-22 13:04:53.0</t>
  </si>
  <si>
    <t>SVČ/NES/053423/2024</t>
  </si>
  <si>
    <t>Zkvalitnění táborových podmínek pro děti a mládež z Podblanicka</t>
  </si>
  <si>
    <t>2024-01-16 11:42:28.0</t>
  </si>
  <si>
    <t>SVČ/NES/053986/2024</t>
  </si>
  <si>
    <t>Dobrovolnické centrum Kladno, z. s. (26599481)</t>
  </si>
  <si>
    <t>Tábor 2024</t>
  </si>
  <si>
    <t>2024-01-25 13:48:41.0</t>
  </si>
  <si>
    <t>SVČ/NES/054091/2024</t>
  </si>
  <si>
    <t>Sokolská župa Tyršova  (43090346)</t>
  </si>
  <si>
    <t>2024-01-22 12:28:28.0</t>
  </si>
  <si>
    <t>SVČ/NES/054192/2024</t>
  </si>
  <si>
    <t>ALKA, o.p.s. (27240185)</t>
  </si>
  <si>
    <t>Dětský klubík ALKA</t>
  </si>
  <si>
    <t>2024-01-23 11:14:56.0</t>
  </si>
  <si>
    <t>SVČ/NES/053504/2024</t>
  </si>
  <si>
    <t>Junák - český skaut, okres Mělník, z. s. (18622453)</t>
  </si>
  <si>
    <t>Okresní kolo závodu Vlčat a světlušek</t>
  </si>
  <si>
    <t>2024-01-11 10:52:27.0</t>
  </si>
  <si>
    <t>SVČ/NES/054485/2024</t>
  </si>
  <si>
    <t>Junák - český skaut, středisko Plaňany, z.s. (48665983)</t>
  </si>
  <si>
    <t>Snížení požárního rizika u vlastněných objektů</t>
  </si>
  <si>
    <t>2024-01-25 14:45:12.0</t>
  </si>
  <si>
    <t>SVČ/NES/054472/2024</t>
  </si>
  <si>
    <t>Hiporehabilitace Jupiter z.s. (04772075)</t>
  </si>
  <si>
    <t>2024-01-24 21:55:57.0</t>
  </si>
  <si>
    <t>SVČ/NES/053742/2024</t>
  </si>
  <si>
    <t>Brandýský Matýsek z.s. (27051374)</t>
  </si>
  <si>
    <t>Aktivní odmalinka s Brandýským Matýskem</t>
  </si>
  <si>
    <t>2024-01-24 14:32:05.0</t>
  </si>
  <si>
    <t>SVČ/NES/054316/2024</t>
  </si>
  <si>
    <t>Spolek rodičů a dětí v regionu Sedlčany (07581491)</t>
  </si>
  <si>
    <t>Rozvoj a podpora pohybových aktivit dětí v regionu Sedlčany</t>
  </si>
  <si>
    <t>2024-01-24 20:52:45.0</t>
  </si>
  <si>
    <t>SVČ/NES/054122/2024</t>
  </si>
  <si>
    <t>Cesta integrace, o.p.s. (26619032)</t>
  </si>
  <si>
    <t>Volnočasové aktivity Klubu Cesta v roce 2024</t>
  </si>
  <si>
    <t>2024-01-22 14:59:50.0</t>
  </si>
  <si>
    <t>SVČ/NES/054553/2024</t>
  </si>
  <si>
    <t>Tělocvičná jednota Sokol Chlístovice (18623484)</t>
  </si>
  <si>
    <t>Zabezpečení a inovace dětského hřiště</t>
  </si>
  <si>
    <t>2024-01-25 14:34:15.0</t>
  </si>
  <si>
    <t>Celkem</t>
  </si>
  <si>
    <t>Celkový předpokládaný objem peněžních prostředků pro rok 2024</t>
  </si>
  <si>
    <t>Jedno tematické zadání "Podpora volnočasových aktivit nesportovního charakteru - neinvestiční"</t>
  </si>
  <si>
    <t>Organizace volného času je důležitá pro rozvoj dětí i mládeže</t>
  </si>
  <si>
    <t>Dětský letní tábor</t>
  </si>
  <si>
    <t>Zvýšení kvality zázemí spolku a nákup pomůcek pro muzikoterpii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</si>
</sst>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2" fontId="0" fillId="0" borderId="5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/>
    <xf numFmtId="164" fontId="7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view="pageLayout" topLeftCell="A21" zoomScaleNormal="100" workbookViewId="0">
      <selection sqref="A1:J1"/>
    </sheetView>
  </sheetViews>
  <sheetFormatPr defaultRowHeight="15" x14ac:dyDescent="0.25"/>
  <cols>
    <col min="1" max="1" width="5.42578125" style="1" customWidth="1"/>
    <col min="2" max="2" width="22.42578125" style="2" customWidth="1"/>
    <col min="3" max="3" width="24.140625" style="2" customWidth="1"/>
    <col min="4" max="4" width="8.85546875" style="2" customWidth="1"/>
    <col min="5" max="5" width="21.7109375" style="2" customWidth="1"/>
    <col min="6" max="6" width="11.42578125" style="3" customWidth="1"/>
    <col min="7" max="7" width="12.42578125" style="3" customWidth="1"/>
    <col min="8" max="8" width="11.5703125" style="3" customWidth="1"/>
    <col min="9" max="9" width="11.7109375" style="3" bestFit="1" customWidth="1"/>
    <col min="10" max="10" width="15.42578125" customWidth="1"/>
    <col min="11" max="26" width="5.7109375" customWidth="1"/>
  </cols>
  <sheetData>
    <row r="1" spans="1:10" ht="63.75" customHeight="1" x14ac:dyDescent="0.25">
      <c r="A1" s="32" t="s">
        <v>45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x14ac:dyDescent="0.25">
      <c r="A2" s="30" t="s">
        <v>120</v>
      </c>
      <c r="B2" s="30"/>
      <c r="C2" s="30"/>
      <c r="D2" s="30"/>
      <c r="E2" s="30"/>
      <c r="F2" s="30"/>
      <c r="G2" s="30"/>
      <c r="H2" s="30"/>
      <c r="I2" s="30"/>
      <c r="J2" s="18">
        <v>3000000</v>
      </c>
    </row>
    <row r="3" spans="1:10" s="17" customFormat="1" x14ac:dyDescent="0.25">
      <c r="A3" s="31" t="s">
        <v>121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7" customFormat="1" ht="15.75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60" x14ac:dyDescent="0.25">
      <c r="A5" s="19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1" t="s">
        <v>9</v>
      </c>
    </row>
    <row r="6" spans="1:10" ht="45" x14ac:dyDescent="0.25">
      <c r="A6" s="12" t="s">
        <v>10</v>
      </c>
      <c r="B6" s="13" t="s">
        <v>46</v>
      </c>
      <c r="C6" s="13" t="s">
        <v>47</v>
      </c>
      <c r="D6" s="13" t="s">
        <v>39</v>
      </c>
      <c r="E6" s="13" t="s">
        <v>48</v>
      </c>
      <c r="F6" s="14">
        <v>31.666666666699999</v>
      </c>
      <c r="G6" s="15">
        <v>60000</v>
      </c>
      <c r="H6" s="15">
        <v>0</v>
      </c>
      <c r="I6" s="15">
        <v>0</v>
      </c>
      <c r="J6" s="16" t="s">
        <v>49</v>
      </c>
    </row>
    <row r="7" spans="1:10" ht="45" x14ac:dyDescent="0.25">
      <c r="A7" s="12" t="s">
        <v>11</v>
      </c>
      <c r="B7" s="13" t="s">
        <v>50</v>
      </c>
      <c r="C7" s="13" t="s">
        <v>51</v>
      </c>
      <c r="D7" s="13" t="s">
        <v>38</v>
      </c>
      <c r="E7" s="13" t="s">
        <v>52</v>
      </c>
      <c r="F7" s="14">
        <v>31.666666666699999</v>
      </c>
      <c r="G7" s="15">
        <v>50000</v>
      </c>
      <c r="H7" s="15">
        <v>0</v>
      </c>
      <c r="I7" s="15">
        <v>0</v>
      </c>
      <c r="J7" s="16" t="s">
        <v>53</v>
      </c>
    </row>
    <row r="8" spans="1:10" ht="30" x14ac:dyDescent="0.25">
      <c r="A8" s="12" t="s">
        <v>12</v>
      </c>
      <c r="B8" s="13" t="s">
        <v>54</v>
      </c>
      <c r="C8" s="13" t="s">
        <v>42</v>
      </c>
      <c r="D8" s="13" t="s">
        <v>31</v>
      </c>
      <c r="E8" s="13" t="s">
        <v>43</v>
      </c>
      <c r="F8" s="14">
        <v>31.666666666699999</v>
      </c>
      <c r="G8" s="15">
        <v>70000</v>
      </c>
      <c r="H8" s="15">
        <v>0</v>
      </c>
      <c r="I8" s="15">
        <v>0</v>
      </c>
      <c r="J8" s="16" t="s">
        <v>55</v>
      </c>
    </row>
    <row r="9" spans="1:10" ht="45" x14ac:dyDescent="0.25">
      <c r="A9" s="12" t="s">
        <v>13</v>
      </c>
      <c r="B9" s="6" t="s">
        <v>56</v>
      </c>
      <c r="C9" s="6" t="s">
        <v>57</v>
      </c>
      <c r="D9" s="6" t="s">
        <v>40</v>
      </c>
      <c r="E9" s="6" t="s">
        <v>58</v>
      </c>
      <c r="F9" s="4">
        <v>31.333333333300001</v>
      </c>
      <c r="G9" s="5">
        <v>50000</v>
      </c>
      <c r="H9" s="5">
        <v>0</v>
      </c>
      <c r="I9" s="5">
        <v>0</v>
      </c>
      <c r="J9" s="7" t="s">
        <v>59</v>
      </c>
    </row>
    <row r="10" spans="1:10" ht="75" x14ac:dyDescent="0.25">
      <c r="A10" s="12" t="s">
        <v>14</v>
      </c>
      <c r="B10" s="6" t="s">
        <v>60</v>
      </c>
      <c r="C10" s="6" t="s">
        <v>61</v>
      </c>
      <c r="D10" s="6" t="s">
        <v>38</v>
      </c>
      <c r="E10" s="6" t="s">
        <v>62</v>
      </c>
      <c r="F10" s="4">
        <v>31</v>
      </c>
      <c r="G10" s="5">
        <v>70000</v>
      </c>
      <c r="H10" s="5">
        <v>0</v>
      </c>
      <c r="I10" s="5">
        <v>0</v>
      </c>
      <c r="J10" s="7" t="s">
        <v>63</v>
      </c>
    </row>
    <row r="11" spans="1:10" ht="60" x14ac:dyDescent="0.25">
      <c r="A11" s="12" t="s">
        <v>15</v>
      </c>
      <c r="B11" s="6" t="s">
        <v>64</v>
      </c>
      <c r="C11" s="6" t="s">
        <v>65</v>
      </c>
      <c r="D11" s="6" t="s">
        <v>39</v>
      </c>
      <c r="E11" s="6" t="s">
        <v>66</v>
      </c>
      <c r="F11" s="4">
        <v>29</v>
      </c>
      <c r="G11" s="5">
        <v>70000</v>
      </c>
      <c r="H11" s="5">
        <v>0</v>
      </c>
      <c r="I11" s="5">
        <v>0</v>
      </c>
      <c r="J11" s="7" t="s">
        <v>67</v>
      </c>
    </row>
    <row r="12" spans="1:10" ht="30" x14ac:dyDescent="0.25">
      <c r="A12" s="12" t="s">
        <v>16</v>
      </c>
      <c r="B12" s="6" t="s">
        <v>68</v>
      </c>
      <c r="C12" s="6" t="s">
        <v>69</v>
      </c>
      <c r="D12" s="6" t="s">
        <v>33</v>
      </c>
      <c r="E12" s="6" t="s">
        <v>70</v>
      </c>
      <c r="F12" s="4">
        <v>28.666666666699999</v>
      </c>
      <c r="G12" s="5">
        <v>46370</v>
      </c>
      <c r="H12" s="5">
        <v>0</v>
      </c>
      <c r="I12" s="5">
        <v>0</v>
      </c>
      <c r="J12" s="7" t="s">
        <v>71</v>
      </c>
    </row>
    <row r="13" spans="1:10" ht="75" x14ac:dyDescent="0.25">
      <c r="A13" s="12" t="s">
        <v>17</v>
      </c>
      <c r="B13" s="6" t="s">
        <v>72</v>
      </c>
      <c r="C13" s="6" t="s">
        <v>44</v>
      </c>
      <c r="D13" s="6" t="s">
        <v>36</v>
      </c>
      <c r="E13" s="6" t="s">
        <v>73</v>
      </c>
      <c r="F13" s="4">
        <v>28.666666666699999</v>
      </c>
      <c r="G13" s="5">
        <v>30050</v>
      </c>
      <c r="H13" s="5">
        <v>0</v>
      </c>
      <c r="I13" s="5">
        <v>0</v>
      </c>
      <c r="J13" s="7" t="s">
        <v>74</v>
      </c>
    </row>
    <row r="14" spans="1:10" ht="45" x14ac:dyDescent="0.25">
      <c r="A14" s="12" t="s">
        <v>18</v>
      </c>
      <c r="B14" s="6" t="s">
        <v>75</v>
      </c>
      <c r="C14" s="6" t="s">
        <v>76</v>
      </c>
      <c r="D14" s="6" t="s">
        <v>38</v>
      </c>
      <c r="E14" s="6" t="s">
        <v>122</v>
      </c>
      <c r="F14" s="4">
        <v>28.333333333300001</v>
      </c>
      <c r="G14" s="5">
        <v>50000</v>
      </c>
      <c r="H14" s="5">
        <v>0</v>
      </c>
      <c r="I14" s="5">
        <v>0</v>
      </c>
      <c r="J14" s="7" t="s">
        <v>77</v>
      </c>
    </row>
    <row r="15" spans="1:10" ht="45" x14ac:dyDescent="0.25">
      <c r="A15" s="12" t="s">
        <v>19</v>
      </c>
      <c r="B15" s="6" t="s">
        <v>78</v>
      </c>
      <c r="C15" s="6" t="s">
        <v>41</v>
      </c>
      <c r="D15" s="6" t="s">
        <v>32</v>
      </c>
      <c r="E15" s="6" t="s">
        <v>79</v>
      </c>
      <c r="F15" s="4">
        <v>26.666666666699999</v>
      </c>
      <c r="G15" s="5">
        <v>45866</v>
      </c>
      <c r="H15" s="5">
        <v>0</v>
      </c>
      <c r="I15" s="5">
        <v>0</v>
      </c>
      <c r="J15" s="7" t="s">
        <v>80</v>
      </c>
    </row>
    <row r="16" spans="1:10" ht="30" x14ac:dyDescent="0.25">
      <c r="A16" s="12" t="s">
        <v>20</v>
      </c>
      <c r="B16" s="6" t="s">
        <v>81</v>
      </c>
      <c r="C16" s="6" t="s">
        <v>82</v>
      </c>
      <c r="D16" s="6" t="s">
        <v>34</v>
      </c>
      <c r="E16" s="6" t="s">
        <v>83</v>
      </c>
      <c r="F16" s="4">
        <v>26.666666666699999</v>
      </c>
      <c r="G16" s="5">
        <v>70000</v>
      </c>
      <c r="H16" s="5">
        <v>0</v>
      </c>
      <c r="I16" s="5">
        <v>0</v>
      </c>
      <c r="J16" s="7" t="s">
        <v>84</v>
      </c>
    </row>
    <row r="17" spans="1:10" ht="30" x14ac:dyDescent="0.25">
      <c r="A17" s="12" t="s">
        <v>21</v>
      </c>
      <c r="B17" s="6" t="s">
        <v>85</v>
      </c>
      <c r="C17" s="6" t="s">
        <v>86</v>
      </c>
      <c r="D17" s="6" t="s">
        <v>31</v>
      </c>
      <c r="E17" s="6" t="s">
        <v>123</v>
      </c>
      <c r="F17" s="4">
        <v>26.666666666699999</v>
      </c>
      <c r="G17" s="5">
        <v>60000</v>
      </c>
      <c r="H17" s="5">
        <v>0</v>
      </c>
      <c r="I17" s="5">
        <v>0</v>
      </c>
      <c r="J17" s="7" t="s">
        <v>87</v>
      </c>
    </row>
    <row r="18" spans="1:10" ht="30" x14ac:dyDescent="0.25">
      <c r="A18" s="12" t="s">
        <v>22</v>
      </c>
      <c r="B18" s="6" t="s">
        <v>88</v>
      </c>
      <c r="C18" s="6" t="s">
        <v>89</v>
      </c>
      <c r="D18" s="6" t="s">
        <v>37</v>
      </c>
      <c r="E18" s="6" t="s">
        <v>90</v>
      </c>
      <c r="F18" s="4">
        <v>26.333333333300001</v>
      </c>
      <c r="G18" s="5">
        <v>70000</v>
      </c>
      <c r="H18" s="5">
        <v>0</v>
      </c>
      <c r="I18" s="5">
        <v>0</v>
      </c>
      <c r="J18" s="7" t="s">
        <v>91</v>
      </c>
    </row>
    <row r="19" spans="1:10" ht="30" x14ac:dyDescent="0.25">
      <c r="A19" s="12" t="s">
        <v>23</v>
      </c>
      <c r="B19" s="6" t="s">
        <v>92</v>
      </c>
      <c r="C19" s="6" t="s">
        <v>93</v>
      </c>
      <c r="D19" s="6" t="s">
        <v>39</v>
      </c>
      <c r="E19" s="6" t="s">
        <v>94</v>
      </c>
      <c r="F19" s="4">
        <v>23.333333333300001</v>
      </c>
      <c r="G19" s="5">
        <v>60000</v>
      </c>
      <c r="H19" s="5">
        <v>0</v>
      </c>
      <c r="I19" s="5">
        <v>0</v>
      </c>
      <c r="J19" s="7" t="s">
        <v>95</v>
      </c>
    </row>
    <row r="20" spans="1:10" ht="45" x14ac:dyDescent="0.25">
      <c r="A20" s="12" t="s">
        <v>24</v>
      </c>
      <c r="B20" s="6" t="s">
        <v>96</v>
      </c>
      <c r="C20" s="6" t="s">
        <v>97</v>
      </c>
      <c r="D20" s="6" t="s">
        <v>31</v>
      </c>
      <c r="E20" s="6" t="s">
        <v>98</v>
      </c>
      <c r="F20" s="4">
        <v>23</v>
      </c>
      <c r="G20" s="5">
        <v>50000</v>
      </c>
      <c r="H20" s="5">
        <v>0</v>
      </c>
      <c r="I20" s="5">
        <v>0</v>
      </c>
      <c r="J20" s="7" t="s">
        <v>99</v>
      </c>
    </row>
    <row r="21" spans="1:10" ht="60" x14ac:dyDescent="0.25">
      <c r="A21" s="12" t="s">
        <v>25</v>
      </c>
      <c r="B21" s="6" t="s">
        <v>100</v>
      </c>
      <c r="C21" s="6" t="s">
        <v>101</v>
      </c>
      <c r="D21" s="6" t="s">
        <v>35</v>
      </c>
      <c r="E21" s="6" t="s">
        <v>124</v>
      </c>
      <c r="F21" s="4">
        <v>22</v>
      </c>
      <c r="G21" s="5">
        <v>63920</v>
      </c>
      <c r="H21" s="5">
        <v>0</v>
      </c>
      <c r="I21" s="5">
        <v>0</v>
      </c>
      <c r="J21" s="7" t="s">
        <v>102</v>
      </c>
    </row>
    <row r="22" spans="1:10" ht="30" x14ac:dyDescent="0.25">
      <c r="A22" s="12" t="s">
        <v>26</v>
      </c>
      <c r="B22" s="6" t="s">
        <v>103</v>
      </c>
      <c r="C22" s="6" t="s">
        <v>104</v>
      </c>
      <c r="D22" s="6" t="s">
        <v>30</v>
      </c>
      <c r="E22" s="6" t="s">
        <v>105</v>
      </c>
      <c r="F22" s="4">
        <v>20</v>
      </c>
      <c r="G22" s="5">
        <v>70000</v>
      </c>
      <c r="H22" s="5">
        <v>0</v>
      </c>
      <c r="I22" s="5">
        <v>0</v>
      </c>
      <c r="J22" s="7" t="s">
        <v>106</v>
      </c>
    </row>
    <row r="23" spans="1:10" ht="60" x14ac:dyDescent="0.25">
      <c r="A23" s="12" t="s">
        <v>27</v>
      </c>
      <c r="B23" s="6" t="s">
        <v>107</v>
      </c>
      <c r="C23" s="6" t="s">
        <v>108</v>
      </c>
      <c r="D23" s="6" t="s">
        <v>37</v>
      </c>
      <c r="E23" s="6" t="s">
        <v>109</v>
      </c>
      <c r="F23" s="4">
        <v>16.333333333300001</v>
      </c>
      <c r="G23" s="5">
        <v>40000</v>
      </c>
      <c r="H23" s="5">
        <v>0</v>
      </c>
      <c r="I23" s="5">
        <v>0</v>
      </c>
      <c r="J23" s="7" t="s">
        <v>110</v>
      </c>
    </row>
    <row r="24" spans="1:10" ht="45" x14ac:dyDescent="0.25">
      <c r="A24" s="12" t="s">
        <v>28</v>
      </c>
      <c r="B24" s="6" t="s">
        <v>111</v>
      </c>
      <c r="C24" s="6" t="s">
        <v>112</v>
      </c>
      <c r="D24" s="6" t="s">
        <v>30</v>
      </c>
      <c r="E24" s="6" t="s">
        <v>113</v>
      </c>
      <c r="F24" s="4">
        <v>10.333333333300001</v>
      </c>
      <c r="G24" s="5">
        <v>60000</v>
      </c>
      <c r="H24" s="5">
        <v>0</v>
      </c>
      <c r="I24" s="5">
        <v>0</v>
      </c>
      <c r="J24" s="7" t="s">
        <v>114</v>
      </c>
    </row>
    <row r="25" spans="1:10" ht="30.75" thickBot="1" x14ac:dyDescent="0.3">
      <c r="A25" s="22" t="s">
        <v>29</v>
      </c>
      <c r="B25" s="8" t="s">
        <v>115</v>
      </c>
      <c r="C25" s="8" t="s">
        <v>116</v>
      </c>
      <c r="D25" s="8" t="s">
        <v>36</v>
      </c>
      <c r="E25" s="8" t="s">
        <v>117</v>
      </c>
      <c r="F25" s="9">
        <v>10</v>
      </c>
      <c r="G25" s="10">
        <v>70000</v>
      </c>
      <c r="H25" s="10">
        <v>0</v>
      </c>
      <c r="I25" s="10">
        <v>0</v>
      </c>
      <c r="J25" s="11" t="s">
        <v>118</v>
      </c>
    </row>
    <row r="26" spans="1:10" s="28" customFormat="1" ht="15.75" thickBot="1" x14ac:dyDescent="0.3">
      <c r="A26" s="23"/>
      <c r="B26" s="24" t="s">
        <v>119</v>
      </c>
      <c r="C26" s="24"/>
      <c r="D26" s="24"/>
      <c r="E26" s="24"/>
      <c r="F26" s="25"/>
      <c r="G26" s="26">
        <f>SUM(G6:G25)</f>
        <v>1156206</v>
      </c>
      <c r="H26" s="25"/>
      <c r="I26" s="25"/>
      <c r="J26" s="27"/>
    </row>
  </sheetData>
  <mergeCells count="4">
    <mergeCell ref="A4:J4"/>
    <mergeCell ref="A2:I2"/>
    <mergeCell ref="A3:J3"/>
    <mergeCell ref="A1:J1"/>
  </mergeCells>
  <phoneticPr fontId="6" type="noConversion"/>
  <pageMargins left="0.70866141732283472" right="0.70866141732283472" top="0.78740157480314965" bottom="0.78740157480314965" header="0.31496062992125984" footer="0.31496062992125984"/>
  <pageSetup paperSize="9" scale="60" fitToHeight="3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Biancon Marie</cp:lastModifiedBy>
  <cp:lastPrinted>2024-05-03T09:28:20Z</cp:lastPrinted>
  <dcterms:created xsi:type="dcterms:W3CDTF">2021-05-20T07:22:41Z</dcterms:created>
  <dcterms:modified xsi:type="dcterms:W3CDTF">2024-05-03T09:28:22Z</dcterms:modified>
</cp:coreProperties>
</file>